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03"/>
  <workbookPr showInkAnnotation="0" codeName="ThisWorkbook" autoCompressPictures="0"/>
  <mc:AlternateContent xmlns:mc="http://schemas.openxmlformats.org/markup-compatibility/2006">
    <mc:Choice Requires="x15">
      <x15ac:absPath xmlns:x15ac="http://schemas.microsoft.com/office/spreadsheetml/2010/11/ac" url="/Users/macbookair2015/Documents/書類 - 大山裕三のMacBook Air/22/Pa/03ソフテニ途中/R8まとめ/R8高体連全道（当番校）/事前連絡ファイル/HPアップファイル/"/>
    </mc:Choice>
  </mc:AlternateContent>
  <xr:revisionPtr revIDLastSave="0" documentId="13_ncr:1_{F0EEC875-4C8A-8840-9C73-48DF70B152E4}" xr6:coauthVersionLast="47" xr6:coauthVersionMax="47" xr10:uidLastSave="{00000000-0000-0000-0000-000000000000}"/>
  <bookViews>
    <workbookView xWindow="1320" yWindow="760" windowWidth="25720" windowHeight="18100" tabRatio="914" xr2:uid="{00000000-000D-0000-FFFF-FFFF00000000}"/>
  </bookViews>
  <sheets>
    <sheet name="開催要項" sheetId="1" r:id="rId1"/>
    <sheet name="申し込み確認票" sheetId="3" r:id="rId2"/>
    <sheet name="参加申込書（団体）" sheetId="2" r:id="rId3"/>
    <sheet name="参加申込書（個人）" sheetId="4" r:id="rId4"/>
    <sheet name="団体戦名簿" sheetId="22" r:id="rId5"/>
    <sheet name="監督・ベンチ入り指導者申請書" sheetId="7" r:id="rId6"/>
    <sheet name="選手(監督等)変更届" sheetId="8" r:id="rId7"/>
    <sheet name="到着票(団体)" sheetId="20" r:id="rId8"/>
    <sheet name="到着票(個人)" sheetId="21" r:id="rId9"/>
  </sheets>
  <definedNames>
    <definedName name="_xlnm._FilterDatabase" localSheetId="5" hidden="1">監督・ベンチ入り指導者申請書!#REF!</definedName>
    <definedName name="_xlnm._FilterDatabase" localSheetId="3" hidden="1">'参加申込書（個人）'!#REF!</definedName>
    <definedName name="_xlnm._FilterDatabase" localSheetId="2" hidden="1">'参加申込書（団体）'!#REF!</definedName>
    <definedName name="_xlnm._FilterDatabase" localSheetId="1" hidden="1">申し込み確認票!#REF!</definedName>
    <definedName name="_xlnm._FilterDatabase" localSheetId="6" hidden="1">'選手(監督等)変更届'!#REF!</definedName>
    <definedName name="_xlnm.Print_Area" localSheetId="0">開催要項!$C$2:$J$174</definedName>
    <definedName name="_xlnm.Print_Area" localSheetId="5">監督・ベンチ入り指導者申請書!$B$2:$H$18</definedName>
    <definedName name="_xlnm.Print_Area" localSheetId="3">'参加申込書（個人）'!$B$2:$H$32</definedName>
    <definedName name="_xlnm.Print_Area" localSheetId="2">'参加申込書（団体）'!$B$2:$H$26</definedName>
    <definedName name="_xlnm.Print_Area" localSheetId="1">申し込み確認票!$B$2:$H$30</definedName>
    <definedName name="_xlnm.Print_Area" localSheetId="6">'選手(監督等)変更届'!$B$2:$I$34</definedName>
    <definedName name="_xlnm.Print_Area" localSheetId="4">団体戦名簿!$B$2:$M$28</definedName>
    <definedName name="_xlnm.Print_Area" localSheetId="8">'到着票(個人)'!$B$2:$H$23</definedName>
    <definedName name="_xlnm.Print_Area" localSheetId="7">'到着票(団体)'!$B$2:$H$23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C19" i="21"/>
  <c r="C18" i="21"/>
  <c r="C12" i="21"/>
  <c r="C11" i="21"/>
  <c r="C5" i="21"/>
  <c r="C4" i="21"/>
  <c r="C19" i="20"/>
  <c r="C18" i="20"/>
  <c r="C12" i="20"/>
  <c r="C11" i="20"/>
  <c r="C4" i="20" l="1"/>
  <c r="C5" i="20"/>
  <c r="D33" i="8" l="1"/>
  <c r="C7" i="20"/>
  <c r="C7" i="21" l="1"/>
  <c r="C21" i="21"/>
  <c r="C14" i="21"/>
  <c r="C14" i="20"/>
  <c r="C21" i="20"/>
  <c r="I4" i="8"/>
  <c r="B6" i="22" l="1"/>
  <c r="B5" i="22" l="1"/>
  <c r="H6" i="4" l="1"/>
  <c r="F33" i="8" l="1"/>
  <c r="H3" i="8"/>
  <c r="G3" i="8"/>
  <c r="F3" i="8"/>
  <c r="E3" i="8"/>
  <c r="D3" i="8"/>
  <c r="C3" i="8"/>
  <c r="B3" i="8"/>
  <c r="H2" i="8"/>
  <c r="G2" i="8"/>
  <c r="F2" i="8"/>
  <c r="E2" i="8"/>
  <c r="D2" i="8"/>
  <c r="C2" i="8"/>
  <c r="B2" i="8"/>
  <c r="F17" i="7"/>
  <c r="D11" i="7"/>
  <c r="D9" i="7"/>
  <c r="D6" i="7"/>
  <c r="C4" i="7"/>
  <c r="H3" i="7"/>
  <c r="G3" i="7"/>
  <c r="F3" i="7"/>
  <c r="E3" i="7"/>
  <c r="D3" i="7"/>
  <c r="C3" i="7"/>
  <c r="B3" i="7"/>
  <c r="H2" i="7"/>
  <c r="G2" i="7"/>
  <c r="F2" i="7"/>
  <c r="E2" i="7"/>
  <c r="D2" i="7"/>
  <c r="C2" i="7"/>
  <c r="B2" i="7"/>
  <c r="F31" i="4"/>
  <c r="D31" i="4"/>
  <c r="D6" i="4"/>
  <c r="C4" i="4"/>
  <c r="H3" i="4"/>
  <c r="G3" i="4"/>
  <c r="F3" i="4"/>
  <c r="E3" i="4"/>
  <c r="D3" i="4"/>
  <c r="C3" i="4"/>
  <c r="B3" i="4"/>
  <c r="H2" i="4"/>
  <c r="G2" i="4"/>
  <c r="F2" i="4"/>
  <c r="E2" i="4"/>
  <c r="D2" i="4"/>
  <c r="C2" i="4"/>
  <c r="B2" i="4"/>
  <c r="F25" i="2"/>
  <c r="D25" i="2"/>
  <c r="H6" i="2"/>
  <c r="D6" i="2"/>
  <c r="C4" i="2"/>
  <c r="H3" i="2"/>
  <c r="G3" i="2"/>
  <c r="F3" i="2"/>
  <c r="E3" i="2"/>
  <c r="D3" i="2"/>
  <c r="C3" i="2"/>
  <c r="B3" i="2"/>
  <c r="H2" i="2"/>
  <c r="G2" i="2"/>
  <c r="F2" i="2"/>
  <c r="E2" i="2"/>
  <c r="D2" i="2"/>
  <c r="C2" i="2"/>
  <c r="B2" i="2"/>
  <c r="D17" i="7" l="1"/>
</calcChain>
</file>

<file path=xl/sharedStrings.xml><?xml version="1.0" encoding="utf-8"?>
<sst xmlns="http://schemas.openxmlformats.org/spreadsheetml/2006/main" count="442" uniqueCount="298">
  <si>
    <t>受付</t>
    <rPh sb="0" eb="2">
      <t>ウケツケ</t>
    </rPh>
    <phoneticPr fontId="2"/>
  </si>
  <si>
    <t>競技（個人戦）</t>
    <rPh sb="0" eb="2">
      <t>キョウギ</t>
    </rPh>
    <rPh sb="3" eb="6">
      <t>コジンセン</t>
    </rPh>
    <phoneticPr fontId="2"/>
  </si>
  <si>
    <t>競技終了後</t>
    <rPh sb="0" eb="5">
      <t>キョウギシュウリョウゴ</t>
    </rPh>
    <phoneticPr fontId="2"/>
  </si>
  <si>
    <t>閉会式</t>
    <rPh sb="0" eb="3">
      <t>ヘイカイシキ</t>
    </rPh>
    <phoneticPr fontId="2"/>
  </si>
  <si>
    <t>学校名</t>
    <rPh sb="0" eb="3">
      <t>ガッコウメイ</t>
    </rPh>
    <phoneticPr fontId="2"/>
  </si>
  <si>
    <t>引率責任者</t>
    <rPh sb="0" eb="5">
      <t>インソツセキニンシャ</t>
    </rPh>
    <phoneticPr fontId="2"/>
  </si>
  <si>
    <t>NO.</t>
    <phoneticPr fontId="2"/>
  </si>
  <si>
    <t>ふりがな</t>
    <phoneticPr fontId="2"/>
  </si>
  <si>
    <t>氏名</t>
    <rPh sb="0" eb="2">
      <t>シメイ</t>
    </rPh>
    <phoneticPr fontId="2"/>
  </si>
  <si>
    <t>学年</t>
    <rPh sb="0" eb="2">
      <t>ガクネン</t>
    </rPh>
    <phoneticPr fontId="2"/>
  </si>
  <si>
    <t>生年月日</t>
    <rPh sb="0" eb="4">
      <t>セイネンガッピ</t>
    </rPh>
    <phoneticPr fontId="2"/>
  </si>
  <si>
    <t>備考</t>
    <rPh sb="0" eb="2">
      <t>ビコウ</t>
    </rPh>
    <phoneticPr fontId="2"/>
  </si>
  <si>
    <t>ふりがな</t>
    <phoneticPr fontId="2"/>
  </si>
  <si>
    <t>エントリー選手</t>
    <rPh sb="5" eb="7">
      <t>センシュ</t>
    </rPh>
    <phoneticPr fontId="2"/>
  </si>
  <si>
    <t>監　督</t>
    <rPh sb="0" eb="3">
      <t>カントク</t>
    </rPh>
    <phoneticPr fontId="2"/>
  </si>
  <si>
    <t>マネージャー</t>
    <phoneticPr fontId="2"/>
  </si>
  <si>
    <t>校長</t>
    <rPh sb="0" eb="2">
      <t>コウチョウ</t>
    </rPh>
    <phoneticPr fontId="2"/>
  </si>
  <si>
    <t>団体戦　参加申込書</t>
    <rPh sb="0" eb="3">
      <t>ダンタイセン</t>
    </rPh>
    <rPh sb="4" eb="9">
      <t>サンカモウシコミショ</t>
    </rPh>
    <phoneticPr fontId="2"/>
  </si>
  <si>
    <t>男子</t>
    <rPh sb="0" eb="2">
      <t>ダンシ</t>
    </rPh>
    <phoneticPr fontId="2"/>
  </si>
  <si>
    <t>均等割り付けなどのためのスペースは入れないでください。</t>
    <phoneticPr fontId="2"/>
  </si>
  <si>
    <t>※ 氏名については、姓と名の間に「半角スペース」を１つだけ入れ、</t>
    <rPh sb="2" eb="4">
      <t>シメイ</t>
    </rPh>
    <rPh sb="10" eb="11">
      <t>セイ</t>
    </rPh>
    <rPh sb="12" eb="13">
      <t>メイ</t>
    </rPh>
    <rPh sb="14" eb="15">
      <t>アイダ</t>
    </rPh>
    <rPh sb="17" eb="19">
      <t>ハンカク</t>
    </rPh>
    <rPh sb="29" eb="30">
      <t>イ</t>
    </rPh>
    <phoneticPr fontId="2"/>
  </si>
  <si>
    <t>※ 生年月日は、"西暦/月/日"の形式で入力してください。</t>
    <rPh sb="2" eb="6">
      <t>セイネンガッピ</t>
    </rPh>
    <rPh sb="9" eb="11">
      <t>セイレキ</t>
    </rPh>
    <rPh sb="12" eb="13">
      <t>ガツ</t>
    </rPh>
    <rPh sb="14" eb="15">
      <t>ヒ</t>
    </rPh>
    <rPh sb="17" eb="19">
      <t>ケイシキ</t>
    </rPh>
    <rPh sb="20" eb="22">
      <t>ニュウリョク</t>
    </rPh>
    <phoneticPr fontId="2"/>
  </si>
  <si>
    <t>　（正しく入力されると、和暦で表示されます）</t>
    <rPh sb="2" eb="3">
      <t>タダ</t>
    </rPh>
    <rPh sb="5" eb="7">
      <t>ニュウリョク</t>
    </rPh>
    <rPh sb="12" eb="14">
      <t>ワレキ</t>
    </rPh>
    <rPh sb="15" eb="17">
      <t>ヒョウジ</t>
    </rPh>
    <phoneticPr fontId="2"/>
  </si>
  <si>
    <t>個人戦　参加申込書</t>
    <rPh sb="0" eb="2">
      <t>コジン</t>
    </rPh>
    <rPh sb="2" eb="3">
      <t>ダンタイセン</t>
    </rPh>
    <rPh sb="4" eb="9">
      <t>サンカモウシコミショ</t>
    </rPh>
    <phoneticPr fontId="2"/>
  </si>
  <si>
    <t>支部順位</t>
    <rPh sb="0" eb="4">
      <t>シブジュンイ</t>
    </rPh>
    <phoneticPr fontId="2"/>
  </si>
  <si>
    <t>支部名</t>
    <rPh sb="0" eb="2">
      <t>シブ</t>
    </rPh>
    <rPh sb="2" eb="3">
      <t>メイ</t>
    </rPh>
    <phoneticPr fontId="2"/>
  </si>
  <si>
    <t>※ 支部順位は、１、２、４、８、１６、３２・・・です。</t>
    <rPh sb="2" eb="6">
      <t>シブジュンイ</t>
    </rPh>
    <phoneticPr fontId="2"/>
  </si>
  <si>
    <t>監督・ベンチ入り指導者申請書</t>
    <rPh sb="0" eb="2">
      <t>カントク</t>
    </rPh>
    <rPh sb="6" eb="7">
      <t>イ</t>
    </rPh>
    <rPh sb="8" eb="11">
      <t>シドウシャ</t>
    </rPh>
    <rPh sb="11" eb="14">
      <t>シンセイショ</t>
    </rPh>
    <phoneticPr fontId="2"/>
  </si>
  <si>
    <t>上記の者は、本校職員であり、標記大会における指導者として参加することを認めます。</t>
    <rPh sb="0" eb="2">
      <t>ジョウキ</t>
    </rPh>
    <rPh sb="3" eb="4">
      <t>モノ</t>
    </rPh>
    <rPh sb="6" eb="10">
      <t>ホンコウショクイン</t>
    </rPh>
    <rPh sb="14" eb="16">
      <t>ヒョウキ</t>
    </rPh>
    <rPh sb="16" eb="18">
      <t>タイカイ</t>
    </rPh>
    <rPh sb="22" eb="25">
      <t>シドウシャ</t>
    </rPh>
    <rPh sb="28" eb="30">
      <t>サンカ</t>
    </rPh>
    <rPh sb="35" eb="36">
      <t>ミト</t>
    </rPh>
    <phoneticPr fontId="2"/>
  </si>
  <si>
    <t>監　　督
（団体戦のみ）</t>
    <rPh sb="0" eb="4">
      <t>カントク</t>
    </rPh>
    <rPh sb="6" eb="9">
      <t>ダンタイセン</t>
    </rPh>
    <phoneticPr fontId="2"/>
  </si>
  <si>
    <t>女子</t>
    <rPh sb="0" eb="2">
      <t>ジョシ</t>
    </rPh>
    <phoneticPr fontId="2"/>
  </si>
  <si>
    <t>選手、監督・ベンチ入り指導者変更届</t>
    <rPh sb="0" eb="2">
      <t>センシュ</t>
    </rPh>
    <rPh sb="3" eb="5">
      <t>カントク</t>
    </rPh>
    <rPh sb="9" eb="10">
      <t>イ</t>
    </rPh>
    <rPh sb="11" eb="14">
      <t>シドウシャ</t>
    </rPh>
    <rPh sb="14" eb="17">
      <t>ヘンコウトドケ</t>
    </rPh>
    <phoneticPr fontId="2"/>
  </si>
  <si>
    <t>変更前氏名</t>
    <rPh sb="0" eb="3">
      <t>ヘンコウマエ</t>
    </rPh>
    <rPh sb="3" eb="5">
      <t>シメイ</t>
    </rPh>
    <phoneticPr fontId="2"/>
  </si>
  <si>
    <t>→</t>
    <phoneticPr fontId="2"/>
  </si>
  <si>
    <t>変更後氏名</t>
    <rPh sb="0" eb="3">
      <t>ヘンコウゴ</t>
    </rPh>
    <rPh sb="3" eb="5">
      <t>シメイ</t>
    </rPh>
    <phoneticPr fontId="2"/>
  </si>
  <si>
    <t>団体選手</t>
    <rPh sb="0" eb="4">
      <t>ダンタイセンシュ</t>
    </rPh>
    <phoneticPr fontId="2"/>
  </si>
  <si>
    <t>競技委員長　様</t>
    <rPh sb="0" eb="5">
      <t>キョウギイインチョウ</t>
    </rPh>
    <rPh sb="6" eb="7">
      <t>サマ</t>
    </rPh>
    <phoneticPr fontId="2"/>
  </si>
  <si>
    <t>個人選手</t>
    <rPh sb="0" eb="2">
      <t>コジン</t>
    </rPh>
    <rPh sb="2" eb="4">
      <t>ダンタイセンシュ</t>
    </rPh>
    <phoneticPr fontId="2"/>
  </si>
  <si>
    <t>選手番号</t>
    <rPh sb="0" eb="4">
      <t>センシュバンゴウ</t>
    </rPh>
    <phoneticPr fontId="2"/>
  </si>
  <si>
    <t>上記の者は本校生徒であり、標記大会への出場を承認いたします。</t>
    <rPh sb="0" eb="2">
      <t>ジョウキ</t>
    </rPh>
    <rPh sb="3" eb="4">
      <t>モノ</t>
    </rPh>
    <rPh sb="5" eb="9">
      <t>ホンコウセイト</t>
    </rPh>
    <rPh sb="13" eb="15">
      <t>ヒョウキ</t>
    </rPh>
    <rPh sb="15" eb="17">
      <t>タイカイ</t>
    </rPh>
    <rPh sb="19" eb="21">
      <t>シュツジョウ</t>
    </rPh>
    <rPh sb="22" eb="24">
      <t>ショウニン</t>
    </rPh>
    <phoneticPr fontId="2"/>
  </si>
  <si>
    <t>上記の者は、本校生徒または職員であり、標記大会に参加することを認めます。</t>
    <rPh sb="0" eb="2">
      <t>ジョウキ</t>
    </rPh>
    <rPh sb="3" eb="4">
      <t>モノ</t>
    </rPh>
    <rPh sb="6" eb="15">
      <t>ホンコウショクイン</t>
    </rPh>
    <rPh sb="19" eb="21">
      <t>ヒョウキ</t>
    </rPh>
    <rPh sb="21" eb="23">
      <t>タイカイ</t>
    </rPh>
    <rPh sb="24" eb="26">
      <t>サンカ</t>
    </rPh>
    <rPh sb="31" eb="32">
      <t>ミト</t>
    </rPh>
    <phoneticPr fontId="2"/>
  </si>
  <si>
    <t>共通</t>
    <rPh sb="0" eb="2">
      <t>キョウツウ</t>
    </rPh>
    <phoneticPr fontId="2"/>
  </si>
  <si>
    <t>団体戦出場校</t>
    <rPh sb="0" eb="6">
      <t>ダンタイセンシュツジョウコウ</t>
    </rPh>
    <phoneticPr fontId="2"/>
  </si>
  <si>
    <t>申し込み確認票</t>
    <rPh sb="0" eb="1">
      <t>モウ</t>
    </rPh>
    <rPh sb="2" eb="3">
      <t>コ</t>
    </rPh>
    <rPh sb="4" eb="7">
      <t>カクニンヒョウ</t>
    </rPh>
    <phoneticPr fontId="2"/>
  </si>
  <si>
    <t>個人戦出場校</t>
    <rPh sb="0" eb="3">
      <t>コジンセン</t>
    </rPh>
    <rPh sb="3" eb="6">
      <t>ダンタイセンシュツジョウコウ</t>
    </rPh>
    <phoneticPr fontId="2"/>
  </si>
  <si>
    <t>男女↓</t>
    <rPh sb="0" eb="2">
      <t>ダンジョ</t>
    </rPh>
    <phoneticPr fontId="2"/>
  </si>
  <si>
    <t>性別</t>
    <rPh sb="0" eb="2">
      <t>セイベツ</t>
    </rPh>
    <phoneticPr fontId="2"/>
  </si>
  <si>
    <t>※「ドロー表示」欄は、姓（同姓がいる場合は、区別ができるように添字をつけてください。</t>
    <rPh sb="5" eb="7">
      <t>ヒョウジ</t>
    </rPh>
    <rPh sb="8" eb="9">
      <t>ラン</t>
    </rPh>
    <rPh sb="11" eb="12">
      <t>セイ</t>
    </rPh>
    <rPh sb="13" eb="15">
      <t>ドウセイ</t>
    </rPh>
    <rPh sb="18" eb="20">
      <t>バアイ</t>
    </rPh>
    <rPh sb="22" eb="24">
      <t>クベツ</t>
    </rPh>
    <rPh sb="31" eb="33">
      <t>ソエジ</t>
    </rPh>
    <phoneticPr fontId="2"/>
  </si>
  <si>
    <t>　　→初期設定では、最初の２文字が表示されますが、必要であれば書き換えてください</t>
    <rPh sb="3" eb="5">
      <t>ショキ</t>
    </rPh>
    <rPh sb="5" eb="7">
      <t>セッテイ</t>
    </rPh>
    <rPh sb="10" eb="12">
      <t>サイショ</t>
    </rPh>
    <rPh sb="14" eb="16">
      <t>モジ</t>
    </rPh>
    <rPh sb="17" eb="19">
      <t>ヒョウジ</t>
    </rPh>
    <rPh sb="25" eb="27">
      <t>ヒツヨウ</t>
    </rPh>
    <rPh sb="31" eb="32">
      <t>カ</t>
    </rPh>
    <rPh sb="33" eb="34">
      <t>カ</t>
    </rPh>
    <phoneticPr fontId="2"/>
  </si>
  <si>
    <t>支部</t>
    <rPh sb="0" eb="2">
      <t>シブ</t>
    </rPh>
    <phoneticPr fontId="2"/>
  </si>
  <si>
    <t>札幌</t>
    <phoneticPr fontId="2"/>
  </si>
  <si>
    <t>函館</t>
    <phoneticPr fontId="2"/>
  </si>
  <si>
    <t>室蘭</t>
    <phoneticPr fontId="2"/>
  </si>
  <si>
    <t>小樽</t>
    <phoneticPr fontId="2"/>
  </si>
  <si>
    <t>空知</t>
    <rPh sb="0" eb="1">
      <t>ソラ</t>
    </rPh>
    <rPh sb="1" eb="2">
      <t>チ</t>
    </rPh>
    <phoneticPr fontId="2"/>
  </si>
  <si>
    <t>旭川</t>
    <phoneticPr fontId="2"/>
  </si>
  <si>
    <t>名寄</t>
    <phoneticPr fontId="2"/>
  </si>
  <si>
    <t>十勝</t>
    <phoneticPr fontId="2"/>
  </si>
  <si>
    <t>釧根</t>
    <phoneticPr fontId="2"/>
  </si>
  <si>
    <t>支部名</t>
    <rPh sb="0" eb="3">
      <t>シブメイ</t>
    </rPh>
    <phoneticPr fontId="2"/>
  </si>
  <si>
    <t>（正式名称で記載してください）</t>
    <rPh sb="1" eb="5">
      <t>セイシキメイショウ</t>
    </rPh>
    <rPh sb="6" eb="8">
      <t>キサイ</t>
    </rPh>
    <phoneticPr fontId="2"/>
  </si>
  <si>
    <t>※申し込む際には、まず「申込確認票」に支部名、学校名、校長名、男女を入力してください</t>
    <rPh sb="1" eb="2">
      <t>モウ</t>
    </rPh>
    <rPh sb="3" eb="4">
      <t>コ</t>
    </rPh>
    <rPh sb="5" eb="6">
      <t>サイ</t>
    </rPh>
    <rPh sb="12" eb="17">
      <t>モウシコミカクニンヒョウ</t>
    </rPh>
    <rPh sb="19" eb="21">
      <t>シブ</t>
    </rPh>
    <rPh sb="21" eb="22">
      <t>メイ</t>
    </rPh>
    <rPh sb="23" eb="26">
      <t>ガッコウメイ</t>
    </rPh>
    <rPh sb="27" eb="30">
      <t>コウチョウメイ</t>
    </rPh>
    <rPh sb="31" eb="33">
      <t>ダンジョ</t>
    </rPh>
    <rPh sb="34" eb="36">
      <t>ニュウリョク</t>
    </rPh>
    <phoneticPr fontId="2"/>
  </si>
  <si>
    <t>校長名</t>
    <rPh sb="0" eb="3">
      <t>コウチョウメイ</t>
    </rPh>
    <phoneticPr fontId="2"/>
  </si>
  <si>
    <t>備考</t>
    <rPh sb="0" eb="2">
      <t>ビコウ</t>
    </rPh>
    <phoneticPr fontId="2"/>
  </si>
  <si>
    <t>「予備日」 (雨天順延の場合)</t>
    <rPh sb="1" eb="4">
      <t>ヨビビ</t>
    </rPh>
    <rPh sb="7" eb="9">
      <t>ウテン</t>
    </rPh>
    <rPh sb="9" eb="11">
      <t>ジュンエン</t>
    </rPh>
    <rPh sb="12" eb="14">
      <t>バアイ</t>
    </rPh>
    <phoneticPr fontId="2"/>
  </si>
  <si>
    <t>ふりがな</t>
  </si>
  <si>
    <t>※ 監督者名 と 連絡用のﾒｰﾙｱﾄﾞﾚｽを記載してください。</t>
    <rPh sb="2" eb="5">
      <t>カントクシャ</t>
    </rPh>
    <rPh sb="5" eb="6">
      <t>ナ</t>
    </rPh>
    <rPh sb="9" eb="11">
      <t>レンラク</t>
    </rPh>
    <rPh sb="11" eb="12">
      <t>ヨウ</t>
    </rPh>
    <rPh sb="22" eb="24">
      <t>キサイ</t>
    </rPh>
    <phoneticPr fontId="2"/>
  </si>
  <si>
    <t>宿泊については、別紙（旅行会社作成）のように斡旋するので、必要な場合は、それに従う。</t>
    <rPh sb="0" eb="2">
      <t>シュクハク</t>
    </rPh>
    <rPh sb="8" eb="10">
      <t>ベッシ</t>
    </rPh>
    <rPh sb="11" eb="13">
      <t>リョコウ</t>
    </rPh>
    <rPh sb="13" eb="15">
      <t>ガイシャ</t>
    </rPh>
    <rPh sb="15" eb="17">
      <t>サクセイ</t>
    </rPh>
    <rPh sb="22" eb="24">
      <t>アッセン</t>
    </rPh>
    <rPh sb="29" eb="31">
      <t>ヒツヨウ</t>
    </rPh>
    <rPh sb="32" eb="34">
      <t>バアイ</t>
    </rPh>
    <rPh sb="39" eb="40">
      <t>シタガ</t>
    </rPh>
    <phoneticPr fontId="2"/>
  </si>
  <si>
    <t>〃</t>
    <phoneticPr fontId="2"/>
  </si>
  <si>
    <t>※団体戦において、ベンチ入りできる監督は１名のみです。（開く場合も追加することはできません）</t>
    <rPh sb="1" eb="4">
      <t>ダンタイセン</t>
    </rPh>
    <rPh sb="12" eb="13">
      <t>イ</t>
    </rPh>
    <rPh sb="17" eb="19">
      <t>カントク</t>
    </rPh>
    <rPh sb="21" eb="22">
      <t>メイ</t>
    </rPh>
    <rPh sb="28" eb="29">
      <t>ヒラ</t>
    </rPh>
    <rPh sb="30" eb="32">
      <t>バアイ</t>
    </rPh>
    <rPh sb="33" eb="35">
      <t>ツイカ</t>
    </rPh>
    <phoneticPr fontId="31"/>
  </si>
  <si>
    <t>監督</t>
    <rPh sb="0" eb="2">
      <t>カントク</t>
    </rPh>
    <phoneticPr fontId="31"/>
  </si>
  <si>
    <t>→</t>
    <phoneticPr fontId="31"/>
  </si>
  <si>
    <t>ベンチ入り指導者</t>
    <rPh sb="3" eb="4">
      <t>イ</t>
    </rPh>
    <rPh sb="5" eb="8">
      <t>シドウシャ</t>
    </rPh>
    <phoneticPr fontId="31"/>
  </si>
  <si>
    <t>団体戦　チーム到着票</t>
    <rPh sb="0" eb="3">
      <t>ダンタイセン</t>
    </rPh>
    <rPh sb="7" eb="10">
      <t>トウチャクヒョウ</t>
    </rPh>
    <phoneticPr fontId="2"/>
  </si>
  <si>
    <t>年　　　月　　　日</t>
    <rPh sb="0" eb="9">
      <t>ネンガッピ</t>
    </rPh>
    <phoneticPr fontId="2"/>
  </si>
  <si>
    <t>進行</t>
    <rPh sb="0" eb="2">
      <t>シンコウ</t>
    </rPh>
    <phoneticPr fontId="2"/>
  </si>
  <si>
    <t>高等学校</t>
    <rPh sb="0" eb="4">
      <t>コウトウガッコウ</t>
    </rPh>
    <phoneticPr fontId="2"/>
  </si>
  <si>
    <t>個人戦　到着票</t>
    <rPh sb="0" eb="2">
      <t>コジン</t>
    </rPh>
    <rPh sb="2" eb="3">
      <t>ダンタイセン</t>
    </rPh>
    <rPh sb="4" eb="7">
      <t>トウチャクヒョウ</t>
    </rPh>
    <phoneticPr fontId="2"/>
  </si>
  <si>
    <t>ペア名</t>
    <rPh sb="2" eb="3">
      <t>メイ</t>
    </rPh>
    <phoneticPr fontId="2"/>
  </si>
  <si>
    <t>・</t>
    <phoneticPr fontId="2"/>
  </si>
  <si>
    <t>＊＊＊＊</t>
    <phoneticPr fontId="2"/>
  </si>
  <si>
    <t>札幌</t>
    <rPh sb="0" eb="2">
      <t>サッポロ</t>
    </rPh>
    <phoneticPr fontId="2"/>
  </si>
  <si>
    <t>函館</t>
    <rPh sb="0" eb="2">
      <t>ハコダテ</t>
    </rPh>
    <phoneticPr fontId="2"/>
  </si>
  <si>
    <t>室蘭</t>
    <rPh sb="0" eb="2">
      <t>ムロラン</t>
    </rPh>
    <phoneticPr fontId="2"/>
  </si>
  <si>
    <t>支部順位</t>
    <rPh sb="0" eb="2">
      <t>シブ</t>
    </rPh>
    <rPh sb="2" eb="4">
      <t>ジュンイ</t>
    </rPh>
    <phoneticPr fontId="2"/>
  </si>
  <si>
    <t>監督名</t>
    <rPh sb="0" eb="2">
      <t>カントク</t>
    </rPh>
    <rPh sb="2" eb="3">
      <t>メイ</t>
    </rPh>
    <phoneticPr fontId="2"/>
  </si>
  <si>
    <t>選手名（学年）</t>
    <rPh sb="0" eb="3">
      <t>センシュメイ</t>
    </rPh>
    <rPh sb="4" eb="6">
      <t>ガクネン</t>
    </rPh>
    <phoneticPr fontId="2"/>
  </si>
  <si>
    <t>学年は半角で入力願います。</t>
    <rPh sb="0" eb="2">
      <t>ガクネン</t>
    </rPh>
    <rPh sb="3" eb="5">
      <t>ハンカク</t>
    </rPh>
    <rPh sb="6" eb="8">
      <t>ニュウリョク</t>
    </rPh>
    <rPh sb="8" eb="9">
      <t>ネガ</t>
    </rPh>
    <phoneticPr fontId="2"/>
  </si>
  <si>
    <t>記入例：</t>
    <rPh sb="0" eb="2">
      <t>キニュウ</t>
    </rPh>
    <rPh sb="2" eb="3">
      <t>レイ</t>
    </rPh>
    <phoneticPr fontId="2"/>
  </si>
  <si>
    <t>※注意事項（必ず守ってください）</t>
    <rPh sb="1" eb="3">
      <t>チュウイ</t>
    </rPh>
    <rPh sb="3" eb="5">
      <t>ジコウ</t>
    </rPh>
    <rPh sb="6" eb="7">
      <t>カナラ</t>
    </rPh>
    <rPh sb="8" eb="9">
      <t>マモ</t>
    </rPh>
    <phoneticPr fontId="2"/>
  </si>
  <si>
    <t>・苗字と名前の間を半角あけてください</t>
    <rPh sb="1" eb="3">
      <t>ミョウジ</t>
    </rPh>
    <rPh sb="4" eb="6">
      <t>ナマエ</t>
    </rPh>
    <rPh sb="7" eb="8">
      <t>アイダ</t>
    </rPh>
    <rPh sb="9" eb="11">
      <t>ハンカク</t>
    </rPh>
    <phoneticPr fontId="2"/>
  </si>
  <si>
    <t>・学校名には「高校」をつけないでください</t>
    <rPh sb="1" eb="4">
      <t>ガッコウメイ</t>
    </rPh>
    <rPh sb="7" eb="9">
      <t>コウコウ</t>
    </rPh>
    <phoneticPr fontId="2"/>
  </si>
  <si>
    <t>競技（個人戦・団体戦）</t>
    <rPh sb="0" eb="2">
      <t>キョウギ</t>
    </rPh>
    <rPh sb="3" eb="6">
      <t>コジンセン</t>
    </rPh>
    <rPh sb="7" eb="10">
      <t>ダンタイセン</t>
    </rPh>
    <phoneticPr fontId="2"/>
  </si>
  <si>
    <t>競技（団体戦）</t>
    <rPh sb="0" eb="2">
      <t>キョウギ</t>
    </rPh>
    <rPh sb="3" eb="6">
      <t>ダンタイセン</t>
    </rPh>
    <phoneticPr fontId="2"/>
  </si>
  <si>
    <t>団体戦　チーム到着票（予備）</t>
    <rPh sb="0" eb="3">
      <t>ダンタイセン</t>
    </rPh>
    <rPh sb="7" eb="10">
      <t>トウチャクヒョウ</t>
    </rPh>
    <rPh sb="11" eb="13">
      <t>ヨビ</t>
    </rPh>
    <phoneticPr fontId="2"/>
  </si>
  <si>
    <t>＜団体：男子＞</t>
    <rPh sb="1" eb="3">
      <t>ダンタイ</t>
    </rPh>
    <rPh sb="4" eb="6">
      <t>ダンシ</t>
    </rPh>
    <phoneticPr fontId="2"/>
  </si>
  <si>
    <t>＜団体：女子＞</t>
    <rPh sb="1" eb="3">
      <t>ダンタイ</t>
    </rPh>
    <rPh sb="4" eb="6">
      <t>ジョシ</t>
    </rPh>
    <phoneticPr fontId="2"/>
  </si>
  <si>
    <t>＜団体：男女を選択する＞</t>
    <rPh sb="1" eb="3">
      <t>ダンタイ</t>
    </rPh>
    <rPh sb="4" eb="6">
      <t>ダンジョ</t>
    </rPh>
    <rPh sb="7" eb="9">
      <t>センタク</t>
    </rPh>
    <phoneticPr fontId="2"/>
  </si>
  <si>
    <t>※次の通り参加校で作成してください。</t>
    <rPh sb="1" eb="2">
      <t>ツギ</t>
    </rPh>
    <rPh sb="3" eb="4">
      <t>トオ</t>
    </rPh>
    <rPh sb="5" eb="8">
      <t>サンカコウ</t>
    </rPh>
    <rPh sb="9" eb="11">
      <t>サクセイ</t>
    </rPh>
    <phoneticPr fontId="2"/>
  </si>
  <si>
    <t>小樽</t>
  </si>
  <si>
    <t>旭川</t>
  </si>
  <si>
    <t>名寄</t>
  </si>
  <si>
    <t>十勝</t>
  </si>
  <si>
    <t>釧根</t>
  </si>
  <si>
    <t>【全道大会参加校→各支部道専門委員】</t>
    <rPh sb="1" eb="7">
      <t>ゼンドウタイカイサンカ</t>
    </rPh>
    <rPh sb="7" eb="8">
      <t>コウ</t>
    </rPh>
    <rPh sb="9" eb="10">
      <t>カク</t>
    </rPh>
    <rPh sb="10" eb="12">
      <t>シブ</t>
    </rPh>
    <rPh sb="12" eb="13">
      <t>ドウ</t>
    </rPh>
    <rPh sb="13" eb="15">
      <t>センモン</t>
    </rPh>
    <rPh sb="15" eb="17">
      <t>イイン</t>
    </rPh>
    <phoneticPr fontId="2"/>
  </si>
  <si>
    <t>✔</t>
    <phoneticPr fontId="2"/>
  </si>
  <si>
    <t>監督・ベンチ入り指導者申請書１部（職印あり）</t>
    <rPh sb="0" eb="2">
      <t>カントク</t>
    </rPh>
    <rPh sb="6" eb="7">
      <t>イ</t>
    </rPh>
    <rPh sb="8" eb="14">
      <t>シドウシャシンセイショ</t>
    </rPh>
    <rPh sb="15" eb="16">
      <t>ブ</t>
    </rPh>
    <phoneticPr fontId="2"/>
  </si>
  <si>
    <t>参加申込書１部（職印あり）</t>
    <rPh sb="0" eb="5">
      <t>サンカモウシコミショ</t>
    </rPh>
    <rPh sb="6" eb="7">
      <t>ブ</t>
    </rPh>
    <rPh sb="8" eb="10">
      <t>ショクイン</t>
    </rPh>
    <phoneticPr fontId="2"/>
  </si>
  <si>
    <t>参加申込書１部（職印あり)</t>
    <rPh sb="0" eb="5">
      <t>サンカモウシコミショ</t>
    </rPh>
    <rPh sb="6" eb="7">
      <t>ブ</t>
    </rPh>
    <rPh sb="8" eb="10">
      <t>ショクイン</t>
    </rPh>
    <phoneticPr fontId="2"/>
  </si>
  <si>
    <t>内をチェックして、「この用紙」とともに、「書類」・「参加料」を各支部道専門委員にお渡しください。
このシートの団体戦名簿を入力し、各支部道専門委員に、添付ファイルとしてメール送付してください。</t>
    <rPh sb="0" eb="1">
      <t>ナイ</t>
    </rPh>
    <rPh sb="12" eb="14">
      <t>ヨウシ</t>
    </rPh>
    <rPh sb="21" eb="23">
      <t>ショルイ</t>
    </rPh>
    <rPh sb="26" eb="29">
      <t>サンカリョウ</t>
    </rPh>
    <rPh sb="31" eb="34">
      <t>カクシブ</t>
    </rPh>
    <rPh sb="34" eb="35">
      <t>ミチ</t>
    </rPh>
    <rPh sb="35" eb="39">
      <t>センモンイイン</t>
    </rPh>
    <rPh sb="41" eb="42">
      <t>ワタ</t>
    </rPh>
    <rPh sb="55" eb="58">
      <t>ダンタイセン</t>
    </rPh>
    <rPh sb="58" eb="60">
      <t>メイボ</t>
    </rPh>
    <rPh sb="61" eb="63">
      <t>ニュウリョク</t>
    </rPh>
    <rPh sb="65" eb="68">
      <t>カクシブ</t>
    </rPh>
    <rPh sb="68" eb="69">
      <t>ドウ</t>
    </rPh>
    <rPh sb="69" eb="73">
      <t>センモンイイン</t>
    </rPh>
    <rPh sb="75" eb="77">
      <t>テンプ</t>
    </rPh>
    <rPh sb="87" eb="89">
      <t>ソウフ</t>
    </rPh>
    <phoneticPr fontId="2"/>
  </si>
  <si>
    <t>ベンチ入り指導者①</t>
    <rPh sb="3" eb="4">
      <t>イ</t>
    </rPh>
    <rPh sb="5" eb="8">
      <t>シドウシャ</t>
    </rPh>
    <phoneticPr fontId="2"/>
  </si>
  <si>
    <t>ベンチ入り指導者②</t>
    <rPh sb="3" eb="4">
      <t>イ</t>
    </rPh>
    <rPh sb="5" eb="8">
      <t>シドウシャ</t>
    </rPh>
    <phoneticPr fontId="2"/>
  </si>
  <si>
    <t>支部名</t>
    <rPh sb="0" eb="3">
      <t>シブメイ</t>
    </rPh>
    <phoneticPr fontId="2"/>
  </si>
  <si>
    <t>支部順位</t>
    <rPh sb="0" eb="2">
      <t>シブ</t>
    </rPh>
    <rPh sb="2" eb="4">
      <t>ジュンイ</t>
    </rPh>
    <phoneticPr fontId="2"/>
  </si>
  <si>
    <t>男女・支部名・順位の該当項目をプルダウンで選択して下さい。</t>
    <rPh sb="0" eb="2">
      <t>ダンジョ</t>
    </rPh>
    <rPh sb="3" eb="6">
      <t>シブメイ</t>
    </rPh>
    <rPh sb="7" eb="9">
      <t>ジュンイ</t>
    </rPh>
    <rPh sb="10" eb="12">
      <t>ガイトウ</t>
    </rPh>
    <rPh sb="12" eb="14">
      <t>コウモク</t>
    </rPh>
    <rPh sb="21" eb="23">
      <t>センタク</t>
    </rPh>
    <rPh sb="25" eb="26">
      <t>クダ</t>
    </rPh>
    <phoneticPr fontId="2"/>
  </si>
  <si>
    <t>ベンチ入り指導者①
（個人戦のみ）</t>
    <rPh sb="3" eb="4">
      <t>イ</t>
    </rPh>
    <rPh sb="5" eb="8">
      <t>シドウシャ</t>
    </rPh>
    <rPh sb="11" eb="14">
      <t>コジンセン</t>
    </rPh>
    <phoneticPr fontId="2"/>
  </si>
  <si>
    <t>ベンチ入り指導者②
（個人戦のみ）</t>
    <rPh sb="3" eb="4">
      <t>イ</t>
    </rPh>
    <rPh sb="5" eb="8">
      <t>シドウシャ</t>
    </rPh>
    <rPh sb="11" eb="14">
      <t>コジンセン</t>
    </rPh>
    <phoneticPr fontId="2"/>
  </si>
  <si>
    <t>【全道大会参加校（職印必要）→各支部道専門委員】</t>
    <rPh sb="1" eb="7">
      <t>ゼンドウタイカイサンカ</t>
    </rPh>
    <rPh sb="7" eb="8">
      <t>コウ</t>
    </rPh>
    <rPh sb="9" eb="11">
      <t>ショクイン</t>
    </rPh>
    <rPh sb="11" eb="13">
      <t>ヒツヨウ</t>
    </rPh>
    <rPh sb="15" eb="16">
      <t>カク</t>
    </rPh>
    <rPh sb="16" eb="18">
      <t>シブ</t>
    </rPh>
    <rPh sb="18" eb="19">
      <t>ドウ</t>
    </rPh>
    <rPh sb="19" eb="21">
      <t>センモン</t>
    </rPh>
    <rPh sb="21" eb="23">
      <t>イイン</t>
    </rPh>
    <phoneticPr fontId="2"/>
  </si>
  <si>
    <t>【全道大会参加校（職印必要）→各支部道専門委員】</t>
    <phoneticPr fontId="2"/>
  </si>
  <si>
    <t>【全道大会参加校（職印不要）→大会当日本部に】</t>
    <rPh sb="15" eb="17">
      <t>タイカイ</t>
    </rPh>
    <rPh sb="17" eb="19">
      <t>トウジツ</t>
    </rPh>
    <rPh sb="19" eb="21">
      <t>ホンブ</t>
    </rPh>
    <phoneticPr fontId="2"/>
  </si>
  <si>
    <t>【全道大会参加校（職印必要）→大会当日本部に】</t>
    <rPh sb="1" eb="7">
      <t>ゼンドウタイカイサンカ</t>
    </rPh>
    <rPh sb="7" eb="8">
      <t>コウ</t>
    </rPh>
    <rPh sb="9" eb="11">
      <t>ショクイン</t>
    </rPh>
    <rPh sb="11" eb="13">
      <t>ヒツヨウ</t>
    </rPh>
    <phoneticPr fontId="2"/>
  </si>
  <si>
    <t>令和　年　月　日</t>
    <rPh sb="0" eb="2">
      <t>レイワ</t>
    </rPh>
    <rPh sb="3" eb="4">
      <t>ネン</t>
    </rPh>
    <rPh sb="5" eb="6">
      <t>ガツ</t>
    </rPh>
    <rPh sb="7" eb="8">
      <t>ヒ</t>
    </rPh>
    <phoneticPr fontId="2"/>
  </si>
  <si>
    <t>監督・主将連絡会</t>
    <rPh sb="0" eb="2">
      <t>カントク</t>
    </rPh>
    <rPh sb="3" eb="5">
      <t>シュショウ</t>
    </rPh>
    <rPh sb="5" eb="8">
      <t>レンラクカイ</t>
    </rPh>
    <phoneticPr fontId="2"/>
  </si>
  <si>
    <t>開会式</t>
    <rPh sb="0" eb="3">
      <t>カイカイシキ</t>
    </rPh>
    <phoneticPr fontId="2"/>
  </si>
  <si>
    <t>到着票受付</t>
    <rPh sb="0" eb="3">
      <t>トウチャクヒョウ</t>
    </rPh>
    <rPh sb="3" eb="5">
      <t>ウケツケ</t>
    </rPh>
    <phoneticPr fontId="2"/>
  </si>
  <si>
    <t>8：00～8：25</t>
    <phoneticPr fontId="2"/>
  </si>
  <si>
    <t>9：00〜</t>
    <phoneticPr fontId="2"/>
  </si>
  <si>
    <t>8：00～8：25</t>
    <phoneticPr fontId="2"/>
  </si>
  <si>
    <t>公式練習</t>
    <rPh sb="0" eb="2">
      <t>コウシキ</t>
    </rPh>
    <rPh sb="2" eb="4">
      <t>レンシュウ</t>
    </rPh>
    <phoneticPr fontId="2"/>
  </si>
  <si>
    <t>9：00〜14:00</t>
    <phoneticPr fontId="2"/>
  </si>
  <si>
    <t>14：00〜</t>
    <phoneticPr fontId="2"/>
  </si>
  <si>
    <t>14：30〜</t>
    <phoneticPr fontId="2"/>
  </si>
  <si>
    <t>15：00〜</t>
    <phoneticPr fontId="2"/>
  </si>
  <si>
    <t>釧根</t>
    <rPh sb="0" eb="2">
      <t>センコン</t>
    </rPh>
    <phoneticPr fontId="2"/>
  </si>
  <si>
    <t>オホーツク</t>
    <phoneticPr fontId="2"/>
  </si>
  <si>
    <t>（団体戦初回戦の到着票は12:00までに提出）</t>
    <rPh sb="1" eb="4">
      <t>ダンタイセン</t>
    </rPh>
    <rPh sb="4" eb="5">
      <t>ハツ</t>
    </rPh>
    <rPh sb="5" eb="7">
      <t>カイセン</t>
    </rPh>
    <rPh sb="8" eb="10">
      <t>トウチャク</t>
    </rPh>
    <rPh sb="10" eb="11">
      <t>ヒョウ</t>
    </rPh>
    <rPh sb="20" eb="22">
      <t>テイシュツ</t>
    </rPh>
    <phoneticPr fontId="2"/>
  </si>
  <si>
    <t>ﾌｧｲﾙ名　R7△△支部全道名簿(○○高校男女)</t>
    <rPh sb="4" eb="5">
      <t>ナ</t>
    </rPh>
    <phoneticPr fontId="2"/>
  </si>
  <si>
    <t>旭川第一</t>
    <rPh sb="0" eb="2">
      <t>アサヒカワ</t>
    </rPh>
    <rPh sb="2" eb="4">
      <t>ダイイチ</t>
    </rPh>
    <phoneticPr fontId="2"/>
  </si>
  <si>
    <t>札幌 次郎</t>
    <rPh sb="0" eb="2">
      <t>サッポロ</t>
    </rPh>
    <rPh sb="3" eb="5">
      <t>ジロウ</t>
    </rPh>
    <phoneticPr fontId="2"/>
  </si>
  <si>
    <t>北見ソフトテニス連盟</t>
    <rPh sb="0" eb="2">
      <t xml:space="preserve">キタミ </t>
    </rPh>
    <rPh sb="8" eb="10">
      <t>レンメイ</t>
    </rPh>
    <phoneticPr fontId="2"/>
  </si>
  <si>
    <t>北海道北見柏陽高等学校</t>
    <rPh sb="0" eb="3">
      <t>ホッカイドウ</t>
    </rPh>
    <rPh sb="3" eb="7">
      <t xml:space="preserve">キタミハクヨウ </t>
    </rPh>
    <rPh sb="7" eb="9">
      <t>コウトウ</t>
    </rPh>
    <rPh sb="9" eb="11">
      <t>ガッコウ</t>
    </rPh>
    <phoneticPr fontId="2"/>
  </si>
  <si>
    <t>北見市東陵公園庭球場</t>
    <rPh sb="0" eb="3">
      <t xml:space="preserve">キタミシ </t>
    </rPh>
    <rPh sb="3" eb="7">
      <t xml:space="preserve">トウリョウコウエン </t>
    </rPh>
    <rPh sb="7" eb="9">
      <t xml:space="preserve">テイキュウ </t>
    </rPh>
    <rPh sb="9" eb="10">
      <t xml:space="preserve">テイキュウジョウ </t>
    </rPh>
    <phoneticPr fontId="2"/>
  </si>
  <si>
    <t>北海道立北見体育センター</t>
    <rPh sb="0" eb="1">
      <t xml:space="preserve">ホッカイドウリツ </t>
    </rPh>
    <rPh sb="4" eb="6">
      <t xml:space="preserve">キタミ </t>
    </rPh>
    <rPh sb="6" eb="8">
      <t xml:space="preserve">タイイクセンター </t>
    </rPh>
    <phoneticPr fontId="2"/>
  </si>
  <si>
    <t>　（マネージャーはいなくてもよい）</t>
    <phoneticPr fontId="2"/>
  </si>
  <si>
    <t>トーナメント方式とする。</t>
    <rPh sb="6" eb="8">
      <t>ホウシキ</t>
    </rPh>
    <phoneticPr fontId="2"/>
  </si>
  <si>
    <t>〒090-8533 北見市柏陽町567番地　北海道北見柏陽高等学校内</t>
    <rPh sb="10" eb="16">
      <t xml:space="preserve">キタミシハクヨウチョウ </t>
    </rPh>
    <rPh sb="19" eb="21">
      <t xml:space="preserve">バンチ </t>
    </rPh>
    <rPh sb="22" eb="25">
      <t>ホッカイドウ</t>
    </rPh>
    <rPh sb="25" eb="29">
      <t xml:space="preserve">キタミハクヨウ </t>
    </rPh>
    <rPh sb="29" eb="31">
      <t>コウトウ</t>
    </rPh>
    <rPh sb="31" eb="33">
      <t>ガッコウ</t>
    </rPh>
    <rPh sb="33" eb="34">
      <t>ナイ</t>
    </rPh>
    <phoneticPr fontId="2"/>
  </si>
  <si>
    <t>北海道◯◯高等学校</t>
    <rPh sb="0" eb="3">
      <t xml:space="preserve">ホッカイドウ </t>
    </rPh>
    <rPh sb="5" eb="9">
      <t xml:space="preserve">コウトウガッコウ </t>
    </rPh>
    <phoneticPr fontId="2"/>
  </si>
  <si>
    <t>◯◯ ◯◯</t>
    <phoneticPr fontId="2"/>
  </si>
  <si>
    <t>団体戦名簿&lt;データ入力エクセルファイル&gt; （ファイル名「R8ソフトテニス全道名簿（〇〇高校男女）」</t>
    <rPh sb="0" eb="3">
      <t>ダンタイセン</t>
    </rPh>
    <rPh sb="3" eb="5">
      <t>メイボ</t>
    </rPh>
    <rPh sb="9" eb="11">
      <t>ニュウリョク</t>
    </rPh>
    <rPh sb="26" eb="27">
      <t>メイ</t>
    </rPh>
    <rPh sb="36" eb="38">
      <t>ゼンドウ</t>
    </rPh>
    <rPh sb="38" eb="40">
      <t>メイボ</t>
    </rPh>
    <rPh sb="43" eb="45">
      <t>コウコウ</t>
    </rPh>
    <rPh sb="45" eb="47">
      <t>ダンジョ</t>
    </rPh>
    <phoneticPr fontId="2"/>
  </si>
  <si>
    <t>兼 第76回全国高等学校ソフトテニス選手権大会北海道予選会</t>
  </si>
  <si>
    <t>ファイル名は 「R８△△支部全道名簿(○○高校男女)」の △△に支部名と○○に高校名、男女を記載して送信して下さい。</t>
    <rPh sb="4" eb="5">
      <t>メイ</t>
    </rPh>
    <rPh sb="12" eb="14">
      <t>シブ</t>
    </rPh>
    <rPh sb="14" eb="18">
      <t>ゼンドウメイボ</t>
    </rPh>
    <rPh sb="21" eb="23">
      <t>コウコウ</t>
    </rPh>
    <rPh sb="23" eb="25">
      <t>ダンジョ</t>
    </rPh>
    <rPh sb="32" eb="35">
      <t>シブメイ</t>
    </rPh>
    <rPh sb="39" eb="41">
      <t>コウコウ</t>
    </rPh>
    <rPh sb="41" eb="42">
      <t>ナ</t>
    </rPh>
    <rPh sb="43" eb="45">
      <t>ダンジョ</t>
    </rPh>
    <rPh sb="46" eb="48">
      <t>キサイ</t>
    </rPh>
    <rPh sb="50" eb="52">
      <t>ソウシン</t>
    </rPh>
    <rPh sb="54" eb="55">
      <t>クダ</t>
    </rPh>
    <phoneticPr fontId="2"/>
  </si>
  <si>
    <t>釧根</t>
    <rPh sb="0" eb="1">
      <t xml:space="preserve">クシロ </t>
    </rPh>
    <rPh sb="1" eb="2">
      <t xml:space="preserve">ネ </t>
    </rPh>
    <phoneticPr fontId="2"/>
  </si>
  <si>
    <t>十勝 太郎</t>
    <rPh sb="0" eb="2">
      <t xml:space="preserve">トカチ </t>
    </rPh>
    <rPh sb="3" eb="5">
      <t xml:space="preserve">タロウ </t>
    </rPh>
    <phoneticPr fontId="2"/>
  </si>
  <si>
    <t>第79回北海道高等学校ソフトテニス選手権大会</t>
    <phoneticPr fontId="2"/>
  </si>
  <si>
    <t>開　催　要　項</t>
    <rPh sb="0" eb="7">
      <t>カイサイヨウコウ</t>
    </rPh>
    <phoneticPr fontId="2"/>
  </si>
  <si>
    <t>主　　管</t>
    <phoneticPr fontId="2"/>
  </si>
  <si>
    <t>主　　催</t>
    <rPh sb="0" eb="4">
      <t>シュサイ</t>
    </rPh>
    <phoneticPr fontId="2"/>
  </si>
  <si>
    <t>後　　援</t>
    <rPh sb="0" eb="4">
      <t>コウエン</t>
    </rPh>
    <phoneticPr fontId="2"/>
  </si>
  <si>
    <t>第79回北海道高等学校ソフトテニス選手権大会　兼 第76回全国高等学校ソフトテニス選手権大会北海道予選会</t>
    <phoneticPr fontId="2"/>
  </si>
  <si>
    <t>当 番 校</t>
    <rPh sb="0" eb="5">
      <t>トウバンコウ</t>
    </rPh>
    <phoneticPr fontId="2"/>
  </si>
  <si>
    <t>（１）開　会　式</t>
    <rPh sb="3" eb="8">
      <t xml:space="preserve">カイカイシキ </t>
    </rPh>
    <phoneticPr fontId="2"/>
  </si>
  <si>
    <t>令和８年６月３日（水）15:00〜</t>
    <rPh sb="0" eb="2">
      <t xml:space="preserve">レイワ </t>
    </rPh>
    <rPh sb="9" eb="10">
      <t xml:space="preserve">スイ </t>
    </rPh>
    <phoneticPr fontId="2"/>
  </si>
  <si>
    <t>（２）競　　　技</t>
    <rPh sb="3" eb="8">
      <t xml:space="preserve">キョウギ </t>
    </rPh>
    <phoneticPr fontId="2"/>
  </si>
  <si>
    <t>（３）閉　会　式</t>
    <rPh sb="3" eb="8">
      <t xml:space="preserve">ヘイカイシキ </t>
    </rPh>
    <phoneticPr fontId="2"/>
  </si>
  <si>
    <t>令和８年６月６日（土）競技終了後</t>
    <rPh sb="0" eb="2">
      <t xml:space="preserve">レイワ８ネン </t>
    </rPh>
    <rPh sb="9" eb="10">
      <t xml:space="preserve">ド </t>
    </rPh>
    <rPh sb="11" eb="16">
      <t xml:space="preserve">キョウギシュウリョウゴ </t>
    </rPh>
    <phoneticPr fontId="2"/>
  </si>
  <si>
    <t>北海道立北見体育センター</t>
    <rPh sb="0" eb="4">
      <t xml:space="preserve">ホッカイドウリツ </t>
    </rPh>
    <rPh sb="4" eb="8">
      <t xml:space="preserve">キタミタイイクセンター </t>
    </rPh>
    <phoneticPr fontId="2"/>
  </si>
  <si>
    <t>〒090-0061 北見市東陵町27番地　℡0157-23-3131</t>
    <rPh sb="10" eb="13">
      <t xml:space="preserve">キタミシ </t>
    </rPh>
    <rPh sb="13" eb="16">
      <t xml:space="preserve">トウリョウチョウ </t>
    </rPh>
    <rPh sb="18" eb="20">
      <t xml:space="preserve">バンチ </t>
    </rPh>
    <phoneticPr fontId="2"/>
  </si>
  <si>
    <t>〒090-0061 北見市東陵町27番地　℡0157-24-9800（東陵公園野球場内）</t>
    <rPh sb="10" eb="13">
      <t xml:space="preserve">キタミシ </t>
    </rPh>
    <rPh sb="13" eb="16">
      <t xml:space="preserve">トウリョウチョウ </t>
    </rPh>
    <rPh sb="18" eb="20">
      <t xml:space="preserve">バンチ </t>
    </rPh>
    <rPh sb="35" eb="39">
      <t xml:space="preserve">トウリョウコウエン </t>
    </rPh>
    <rPh sb="39" eb="42">
      <t xml:space="preserve">ヤキュウジョウ </t>
    </rPh>
    <rPh sb="42" eb="43">
      <t xml:space="preserve">ナイ </t>
    </rPh>
    <phoneticPr fontId="2"/>
  </si>
  <si>
    <t>北見市東陵公園庭球場（16面）</t>
    <rPh sb="0" eb="1">
      <t xml:space="preserve">キタミシ </t>
    </rPh>
    <rPh sb="3" eb="7">
      <t xml:space="preserve">トウリョウコウエン </t>
    </rPh>
    <rPh sb="7" eb="10">
      <t xml:space="preserve">テイキュウジョウ </t>
    </rPh>
    <rPh sb="13" eb="14">
      <t xml:space="preserve">メン </t>
    </rPh>
    <phoneticPr fontId="2"/>
  </si>
  <si>
    <t>北見市東陵公園庭球場</t>
    <rPh sb="0" eb="1">
      <t xml:space="preserve">キタミシ </t>
    </rPh>
    <rPh sb="3" eb="4">
      <t xml:space="preserve">トウリョウコウエン </t>
    </rPh>
    <rPh sb="7" eb="8">
      <t xml:space="preserve">テイキュウジョウ </t>
    </rPh>
    <phoneticPr fontId="2"/>
  </si>
  <si>
    <t>５　競技規則</t>
    <rPh sb="2" eb="6">
      <t>キョウギキソク</t>
    </rPh>
    <phoneticPr fontId="2"/>
  </si>
  <si>
    <t>３　競技種目</t>
    <rPh sb="2" eb="4">
      <t xml:space="preserve">キョウギシュモク </t>
    </rPh>
    <rPh sb="4" eb="6">
      <t xml:space="preserve">シュモク </t>
    </rPh>
    <phoneticPr fontId="2"/>
  </si>
  <si>
    <t>４　競技日程</t>
    <rPh sb="2" eb="6">
      <t xml:space="preserve">キョウギニッテイ </t>
    </rPh>
    <phoneticPr fontId="2"/>
  </si>
  <si>
    <t>６　競技方法</t>
    <rPh sb="2" eb="6">
      <t>キョウギホウホウ</t>
    </rPh>
    <phoneticPr fontId="2"/>
  </si>
  <si>
    <t>団体戦</t>
    <rPh sb="0" eb="3">
      <t>ダンタイセン</t>
    </rPh>
    <phoneticPr fontId="2"/>
  </si>
  <si>
    <t>個人戦</t>
    <rPh sb="0" eb="3">
      <t>コジンセン</t>
    </rPh>
    <phoneticPr fontId="2"/>
  </si>
  <si>
    <t>７　引率責任者・監督及びベンチ入り指導者</t>
    <rPh sb="2" eb="7">
      <t>インソツセキニンシャ</t>
    </rPh>
    <rPh sb="8" eb="10">
      <t>カントク</t>
    </rPh>
    <rPh sb="10" eb="11">
      <t xml:space="preserve">オヨビ </t>
    </rPh>
    <rPh sb="15" eb="16">
      <t>イ</t>
    </rPh>
    <rPh sb="17" eb="20">
      <t>シドウシャ</t>
    </rPh>
    <phoneticPr fontId="2"/>
  </si>
  <si>
    <t>（１）試合進行</t>
    <rPh sb="3" eb="7">
      <t>シアイシンコウ</t>
    </rPh>
    <phoneticPr fontId="2"/>
  </si>
  <si>
    <t>（２）天候等の都合で、試合方法を変更することがある。</t>
    <rPh sb="3" eb="5">
      <t>テンコウ</t>
    </rPh>
    <rPh sb="5" eb="6">
      <t>トウ</t>
    </rPh>
    <rPh sb="7" eb="9">
      <t>ツゴウ</t>
    </rPh>
    <rPh sb="11" eb="15">
      <t>シアイホウホウ</t>
    </rPh>
    <rPh sb="16" eb="18">
      <t>ヘンコウ</t>
    </rPh>
    <phoneticPr fontId="2"/>
  </si>
  <si>
    <t>８　参加資格</t>
    <rPh sb="2" eb="6">
      <t>サンカシカク</t>
    </rPh>
    <phoneticPr fontId="2"/>
  </si>
  <si>
    <t xml:space="preserve">（１）引率責任者は団体の場合は校長の認める当該校の職員とする。個人の場合は校長の認める学校の職員とする。
</t>
    <rPh sb="3" eb="8">
      <t>インソツセキニンシャ</t>
    </rPh>
    <rPh sb="9" eb="11">
      <t xml:space="preserve">ダンタイノバアイハ </t>
    </rPh>
    <rPh sb="15" eb="17">
      <t xml:space="preserve">コウチョウノ </t>
    </rPh>
    <rPh sb="18" eb="19">
      <t xml:space="preserve">ミトメル </t>
    </rPh>
    <rPh sb="21" eb="24">
      <t xml:space="preserve">トウガイコウ </t>
    </rPh>
    <rPh sb="25" eb="27">
      <t xml:space="preserve">ショクイン </t>
    </rPh>
    <rPh sb="31" eb="33">
      <t xml:space="preserve">コジンノ </t>
    </rPh>
    <rPh sb="34" eb="36">
      <t xml:space="preserve">バアイハ </t>
    </rPh>
    <rPh sb="37" eb="39">
      <t xml:space="preserve">コウチョウノ </t>
    </rPh>
    <rPh sb="40" eb="41">
      <t xml:space="preserve">ミトメル </t>
    </rPh>
    <rPh sb="43" eb="45">
      <t xml:space="preserve">ガッコウ </t>
    </rPh>
    <rPh sb="46" eb="48">
      <t xml:space="preserve">ショクイントスル </t>
    </rPh>
    <phoneticPr fontId="2"/>
  </si>
  <si>
    <t>また校長から引率を委嘱された「部活動指導員」（学校教育法施行規則第78条の2に示された者）も可とする。</t>
    <rPh sb="2" eb="4">
      <t xml:space="preserve">コウチョウカラ </t>
    </rPh>
    <rPh sb="6" eb="8">
      <t xml:space="preserve">インソツヲ </t>
    </rPh>
    <rPh sb="9" eb="11">
      <t xml:space="preserve">イショクサレタ </t>
    </rPh>
    <rPh sb="15" eb="18">
      <t xml:space="preserve">ブカツドウ </t>
    </rPh>
    <rPh sb="18" eb="21">
      <t xml:space="preserve">シドウイン </t>
    </rPh>
    <rPh sb="23" eb="27">
      <t xml:space="preserve">ガッコウキョウイク </t>
    </rPh>
    <rPh sb="27" eb="28">
      <t xml:space="preserve">ホウ </t>
    </rPh>
    <rPh sb="28" eb="32">
      <t xml:space="preserve">セコウキソク </t>
    </rPh>
    <rPh sb="32" eb="33">
      <t xml:space="preserve">ダイ </t>
    </rPh>
    <rPh sb="35" eb="36">
      <t xml:space="preserve">ジョウ </t>
    </rPh>
    <phoneticPr fontId="2"/>
  </si>
  <si>
    <t>（２）監督・ベンチ入り指導者は校長が認める指導者とする。ただし、団体戦の監督は男女兼務することはできない。</t>
    <rPh sb="3" eb="5">
      <t xml:space="preserve">カントク </t>
    </rPh>
    <rPh sb="15" eb="17">
      <t xml:space="preserve">コウチョウガ </t>
    </rPh>
    <rPh sb="18" eb="19">
      <t xml:space="preserve">ミトメル </t>
    </rPh>
    <rPh sb="21" eb="24">
      <t xml:space="preserve">シドウシャ </t>
    </rPh>
    <rPh sb="32" eb="35">
      <t xml:space="preserve">ダンタイセンノ </t>
    </rPh>
    <rPh sb="36" eb="38">
      <t xml:space="preserve">カントクハ </t>
    </rPh>
    <rPh sb="39" eb="43">
      <t xml:space="preserve">ダンジョケンム </t>
    </rPh>
    <phoneticPr fontId="2"/>
  </si>
  <si>
    <t>（１）選手は、学校教育法第１条に規定する高等学校（中等教育学校後期課程を含む）に在籍する生徒であること。</t>
    <rPh sb="3" eb="5">
      <t xml:space="preserve">センシュハ </t>
    </rPh>
    <rPh sb="7" eb="12">
      <t xml:space="preserve">ガッコウキョウイクホウ </t>
    </rPh>
    <rPh sb="12" eb="13">
      <t xml:space="preserve">ダイ１ジョウ </t>
    </rPh>
    <rPh sb="16" eb="18">
      <t xml:space="preserve">キテイスル </t>
    </rPh>
    <rPh sb="20" eb="24">
      <t xml:space="preserve">コウトウガッコウ </t>
    </rPh>
    <rPh sb="25" eb="31">
      <t xml:space="preserve">チュウトウキョウイクガッコウ </t>
    </rPh>
    <rPh sb="31" eb="35">
      <t xml:space="preserve">コウキカテイ </t>
    </rPh>
    <rPh sb="36" eb="37">
      <t xml:space="preserve">フクム </t>
    </rPh>
    <rPh sb="40" eb="42">
      <t xml:space="preserve">ザイセキスル </t>
    </rPh>
    <rPh sb="44" eb="46">
      <t xml:space="preserve">セイトデアルコト </t>
    </rPh>
    <phoneticPr fontId="2"/>
  </si>
  <si>
    <t>但し、休学中、留学中の生徒を除く。</t>
    <rPh sb="0" eb="1">
      <t xml:space="preserve">タダシ </t>
    </rPh>
    <rPh sb="3" eb="6">
      <t xml:space="preserve">キュウガクチュウ </t>
    </rPh>
    <rPh sb="7" eb="10">
      <t xml:space="preserve">リュウガクチュウ </t>
    </rPh>
    <rPh sb="11" eb="13">
      <t xml:space="preserve">セイトヲノゾク </t>
    </rPh>
    <phoneticPr fontId="2"/>
  </si>
  <si>
    <t>（２）選手は、北海道高等学校体育連盟に加盟している学校の生徒で、全道大会参加の資格を得たもの（全道高校</t>
    <rPh sb="3" eb="5">
      <t xml:space="preserve">センシュハ </t>
    </rPh>
    <rPh sb="7" eb="10">
      <t xml:space="preserve">ホッカイドウ </t>
    </rPh>
    <rPh sb="10" eb="14">
      <t xml:space="preserve">コウトウガッコウ </t>
    </rPh>
    <rPh sb="14" eb="18">
      <t xml:space="preserve">タイイクレンメイ </t>
    </rPh>
    <rPh sb="19" eb="21">
      <t xml:space="preserve">カメイシテイル </t>
    </rPh>
    <rPh sb="25" eb="27">
      <t xml:space="preserve">ガッコウノ </t>
    </rPh>
    <rPh sb="28" eb="30">
      <t xml:space="preserve">セイトデ </t>
    </rPh>
    <rPh sb="32" eb="36">
      <t xml:space="preserve">ゼンドウタイカイ </t>
    </rPh>
    <rPh sb="36" eb="38">
      <t xml:space="preserve">サンカ </t>
    </rPh>
    <rPh sb="39" eb="41">
      <t xml:space="preserve">シカク </t>
    </rPh>
    <rPh sb="42" eb="43">
      <t xml:space="preserve">エタモノ </t>
    </rPh>
    <rPh sb="47" eb="49">
      <t xml:space="preserve">ゼンドウ </t>
    </rPh>
    <rPh sb="49" eb="51">
      <t xml:space="preserve">コウコウ </t>
    </rPh>
    <phoneticPr fontId="2"/>
  </si>
  <si>
    <t>体育大会基準による）。</t>
    <rPh sb="0" eb="4">
      <t xml:space="preserve">タイイクタイカイ </t>
    </rPh>
    <rPh sb="4" eb="6">
      <t xml:space="preserve">キジュン </t>
    </rPh>
    <phoneticPr fontId="2"/>
  </si>
  <si>
    <t>（４）高体連主催大会参加者災害補償制度に加入した者、または加入の意志のある者。</t>
    <rPh sb="3" eb="6">
      <t xml:space="preserve">コウタイレン </t>
    </rPh>
    <rPh sb="6" eb="10">
      <t xml:space="preserve">シュサイタイカイ </t>
    </rPh>
    <rPh sb="10" eb="13">
      <t xml:space="preserve">サンカシャ </t>
    </rPh>
    <rPh sb="13" eb="19">
      <t xml:space="preserve">サイガイホショウセイド </t>
    </rPh>
    <rPh sb="20" eb="22">
      <t xml:space="preserve">カニュウシタモノ </t>
    </rPh>
    <rPh sb="29" eb="31">
      <t xml:space="preserve">カニュウノ </t>
    </rPh>
    <rPh sb="32" eb="34">
      <t xml:space="preserve">イシノアルモノ </t>
    </rPh>
    <phoneticPr fontId="2"/>
  </si>
  <si>
    <t>（５）年齢は、平成19年4月2日以降に生まれた者とする。但し、出場は同一競技3回までとし、同一学年での出場は</t>
    <rPh sb="3" eb="5">
      <t xml:space="preserve">ネンレイハ </t>
    </rPh>
    <rPh sb="7" eb="9">
      <t xml:space="preserve">ヘイセイ19ネン </t>
    </rPh>
    <rPh sb="16" eb="18">
      <t xml:space="preserve">イコウ </t>
    </rPh>
    <rPh sb="19" eb="20">
      <t xml:space="preserve">ウマレタ </t>
    </rPh>
    <rPh sb="23" eb="24">
      <t>🪮</t>
    </rPh>
    <rPh sb="28" eb="29">
      <t xml:space="preserve">タダシ </t>
    </rPh>
    <rPh sb="31" eb="33">
      <t xml:space="preserve">シュツジョウハ </t>
    </rPh>
    <rPh sb="34" eb="38">
      <t xml:space="preserve">ドウイツキョウギ </t>
    </rPh>
    <rPh sb="45" eb="49">
      <t xml:space="preserve">ドウイツガクネンデノ </t>
    </rPh>
    <rPh sb="51" eb="53">
      <t xml:space="preserve">シュツジョウハ カギリトスル </t>
    </rPh>
    <phoneticPr fontId="2"/>
  </si>
  <si>
    <t>1回限りとする。</t>
  </si>
  <si>
    <t>（６）チームの編成において全日制課程・定時制課程・通信制課程の生徒による混成は認めない。</t>
    <rPh sb="7" eb="9">
      <t xml:space="preserve">ヘンセイハ </t>
    </rPh>
    <rPh sb="13" eb="18">
      <t xml:space="preserve">ゼンニチセイカテイ </t>
    </rPh>
    <rPh sb="19" eb="24">
      <t xml:space="preserve">テイジセイカテイ </t>
    </rPh>
    <rPh sb="25" eb="30">
      <t xml:space="preserve">ツウシンセイカテイ </t>
    </rPh>
    <rPh sb="31" eb="33">
      <t xml:space="preserve">セイトニヨル </t>
    </rPh>
    <rPh sb="36" eb="38">
      <t xml:space="preserve">コンセイハ </t>
    </rPh>
    <rPh sb="39" eb="40">
      <t xml:space="preserve">ミトメナイ </t>
    </rPh>
    <phoneticPr fontId="2"/>
  </si>
  <si>
    <t>ア ３ペア対抗の点取法によるトーナメント方式とする。</t>
    <phoneticPr fontId="2"/>
  </si>
  <si>
    <t>イ 出場選手（登録選手６名〜８名から３ペア）及びオーダーは試合毎に変更できる。</t>
    <rPh sb="2" eb="6">
      <t>シュツジョウセンシュ</t>
    </rPh>
    <rPh sb="7" eb="11">
      <t>トウロクセンシュ</t>
    </rPh>
    <rPh sb="12" eb="13">
      <t>メイ</t>
    </rPh>
    <rPh sb="15" eb="16">
      <t>メイ</t>
    </rPh>
    <rPh sb="22" eb="23">
      <t>オヨ</t>
    </rPh>
    <rPh sb="29" eb="31">
      <t>シアイ</t>
    </rPh>
    <rPh sb="31" eb="32">
      <t>マイ</t>
    </rPh>
    <rPh sb="33" eb="35">
      <t>ヘンコウ</t>
    </rPh>
    <phoneticPr fontId="2"/>
  </si>
  <si>
    <t>ウ 初回戦の試合は３対戦とも行い、以降は２点先取とする。</t>
    <rPh sb="2" eb="5">
      <t>ショカイセン</t>
    </rPh>
    <rPh sb="6" eb="8">
      <t>シアイ</t>
    </rPh>
    <rPh sb="10" eb="12">
      <t>タイセン</t>
    </rPh>
    <rPh sb="14" eb="15">
      <t>オコナ</t>
    </rPh>
    <rPh sb="17" eb="19">
      <t>イコウ</t>
    </rPh>
    <rPh sb="21" eb="22">
      <t>テン</t>
    </rPh>
    <rPh sb="22" eb="24">
      <t>センシュ</t>
    </rPh>
    <phoneticPr fontId="2"/>
  </si>
  <si>
    <t>（７）以下の場合に限り、複数校合同チームの大会参加を認める。</t>
    <rPh sb="3" eb="5">
      <t xml:space="preserve">イカノ </t>
    </rPh>
    <rPh sb="6" eb="8">
      <t xml:space="preserve">バアイニ </t>
    </rPh>
    <rPh sb="9" eb="10">
      <t xml:space="preserve">カギリ </t>
    </rPh>
    <rPh sb="12" eb="15">
      <t xml:space="preserve">フクスウコウ </t>
    </rPh>
    <rPh sb="15" eb="17">
      <t xml:space="preserve">ゴウドウチームノ </t>
    </rPh>
    <rPh sb="21" eb="25">
      <t xml:space="preserve">タイカイサンカヲミトメル </t>
    </rPh>
    <phoneticPr fontId="2"/>
  </si>
  <si>
    <t>ア　部員不足に伴う合同チーム</t>
    <rPh sb="2" eb="6">
      <t xml:space="preserve">ブインブソク </t>
    </rPh>
    <rPh sb="7" eb="8">
      <t xml:space="preserve">トモナウ </t>
    </rPh>
    <rPh sb="9" eb="11">
      <t xml:space="preserve">ゴウドウチーム </t>
    </rPh>
    <phoneticPr fontId="2"/>
  </si>
  <si>
    <t>（北海道高等学校体育連盟ソフトテニス専門部長により支部大会から参加が認められた場合）</t>
    <rPh sb="1" eb="4">
      <t xml:space="preserve">ホッカイドウ </t>
    </rPh>
    <rPh sb="4" eb="8">
      <t xml:space="preserve">コウトウガッコウ </t>
    </rPh>
    <rPh sb="8" eb="12">
      <t xml:space="preserve">タイイクレンメイ </t>
    </rPh>
    <rPh sb="18" eb="22">
      <t xml:space="preserve">センモンブチョウ </t>
    </rPh>
    <rPh sb="25" eb="29">
      <t xml:space="preserve">シブタイカイカラ </t>
    </rPh>
    <rPh sb="31" eb="33">
      <t xml:space="preserve">サンカガミトメラレタバアイ </t>
    </rPh>
    <phoneticPr fontId="2"/>
  </si>
  <si>
    <t>詳細は、全国高等学校体育連盟が定める「部員不足に伴う複数校合同チーム参加規程」と専門部長が定める</t>
    <rPh sb="0" eb="2">
      <t xml:space="preserve">ショウサイハ </t>
    </rPh>
    <rPh sb="4" eb="10">
      <t xml:space="preserve">ゼンコクコウトウガッコウ </t>
    </rPh>
    <rPh sb="10" eb="14">
      <t xml:space="preserve">タイイクレンメイガサダメル </t>
    </rPh>
    <rPh sb="19" eb="23">
      <t xml:space="preserve">ブインブソクニトモナウ </t>
    </rPh>
    <rPh sb="26" eb="29">
      <t xml:space="preserve">フクスウコウ </t>
    </rPh>
    <rPh sb="29" eb="31">
      <t xml:space="preserve">ゴウドウチーム </t>
    </rPh>
    <rPh sb="34" eb="38">
      <t xml:space="preserve">サンカキテイ </t>
    </rPh>
    <rPh sb="40" eb="44">
      <t xml:space="preserve">センモンブチョウガ </t>
    </rPh>
    <rPh sb="45" eb="46">
      <t xml:space="preserve">サダメル </t>
    </rPh>
    <phoneticPr fontId="2"/>
  </si>
  <si>
    <t>「競技別部員不足に伴う複数校合同チーム参加ガイドライン」及び、北海道高等学校体育連盟が定める「部員</t>
    <rPh sb="1" eb="4">
      <t xml:space="preserve">キョウギベツ </t>
    </rPh>
    <rPh sb="4" eb="8">
      <t xml:space="preserve">ブインブソクニ </t>
    </rPh>
    <rPh sb="9" eb="10">
      <t xml:space="preserve">トモナウ </t>
    </rPh>
    <rPh sb="11" eb="14">
      <t xml:space="preserve">フクスウコウ </t>
    </rPh>
    <rPh sb="14" eb="16">
      <t xml:space="preserve">ゴウドウチーム </t>
    </rPh>
    <rPh sb="19" eb="21">
      <t xml:space="preserve">サンカガイドライン </t>
    </rPh>
    <rPh sb="28" eb="29">
      <t xml:space="preserve">オヨビ </t>
    </rPh>
    <rPh sb="31" eb="34">
      <t xml:space="preserve">ホッカイドウ </t>
    </rPh>
    <rPh sb="34" eb="38">
      <t xml:space="preserve">コウトウガッコウ </t>
    </rPh>
    <rPh sb="38" eb="42">
      <t xml:space="preserve">タイイクレンメイガサダメル </t>
    </rPh>
    <rPh sb="47" eb="49">
      <t xml:space="preserve">ブインブソク </t>
    </rPh>
    <phoneticPr fontId="2"/>
  </si>
  <si>
    <t>不足に伴う複数校合同チーム編成（北海道）の申し合わせ」による。</t>
    <rPh sb="0" eb="2">
      <t xml:space="preserve">フソク </t>
    </rPh>
    <rPh sb="3" eb="4">
      <t xml:space="preserve">トモナウ </t>
    </rPh>
    <rPh sb="5" eb="8">
      <t xml:space="preserve">フクスウコウ </t>
    </rPh>
    <rPh sb="8" eb="10">
      <t xml:space="preserve">ゴウドウチーム </t>
    </rPh>
    <rPh sb="13" eb="15">
      <t xml:space="preserve">ヘンセイ </t>
    </rPh>
    <rPh sb="16" eb="19">
      <t xml:space="preserve">ホッカイドウ </t>
    </rPh>
    <rPh sb="21" eb="22">
      <t>モウシアワセ</t>
    </rPh>
    <phoneticPr fontId="2"/>
  </si>
  <si>
    <t>イ　統廃合対象校による合同チーム</t>
    <rPh sb="2" eb="5">
      <t xml:space="preserve">トウハイゴウ </t>
    </rPh>
    <rPh sb="5" eb="8">
      <t xml:space="preserve">タイショウコウ </t>
    </rPh>
    <rPh sb="11" eb="13">
      <t xml:space="preserve">ゴウドウチーム </t>
    </rPh>
    <phoneticPr fontId="2"/>
  </si>
  <si>
    <t>（統廃合完了前の２年間に限る）</t>
    <rPh sb="1" eb="4">
      <t xml:space="preserve">トウハイゴウ </t>
    </rPh>
    <rPh sb="4" eb="7">
      <t xml:space="preserve">カンリョウマエノ </t>
    </rPh>
    <rPh sb="12" eb="13">
      <t xml:space="preserve">カギル </t>
    </rPh>
    <phoneticPr fontId="2"/>
  </si>
  <si>
    <t>（８）転校・転籍後６ヶ月未満のものは同一競技への参加を認めない。（外国人留学生もこれに準じる）但し、一家</t>
    <rPh sb="3" eb="5">
      <t xml:space="preserve">テンコウ </t>
    </rPh>
    <rPh sb="6" eb="8">
      <t xml:space="preserve">テンセキ </t>
    </rPh>
    <rPh sb="8" eb="9">
      <t xml:space="preserve">ゴ </t>
    </rPh>
    <rPh sb="12" eb="14">
      <t xml:space="preserve">ミマン </t>
    </rPh>
    <rPh sb="18" eb="22">
      <t xml:space="preserve">ドウイツキョウギヘノ </t>
    </rPh>
    <rPh sb="24" eb="26">
      <t xml:space="preserve">サンカヲ </t>
    </rPh>
    <rPh sb="27" eb="28">
      <t xml:space="preserve">ミトメナイ </t>
    </rPh>
    <rPh sb="33" eb="39">
      <t xml:space="preserve">ガイコクジンリュウガクセイモ </t>
    </rPh>
    <rPh sb="43" eb="44">
      <t xml:space="preserve">ジュンジル </t>
    </rPh>
    <rPh sb="47" eb="48">
      <t xml:space="preserve">タダシ </t>
    </rPh>
    <rPh sb="50" eb="52">
      <t xml:space="preserve">イッカテンジュウ </t>
    </rPh>
    <phoneticPr fontId="2"/>
  </si>
  <si>
    <t>転住などやむを得ない場合は、支部長の認可があればこの限りではない。</t>
    <rPh sb="0" eb="2">
      <t xml:space="preserve">テンジュウ </t>
    </rPh>
    <rPh sb="10" eb="12">
      <t xml:space="preserve">バアイハ </t>
    </rPh>
    <rPh sb="14" eb="17">
      <t xml:space="preserve">シブチョウノ </t>
    </rPh>
    <rPh sb="18" eb="20">
      <t xml:space="preserve">ニンカガアレバ </t>
    </rPh>
    <phoneticPr fontId="2"/>
  </si>
  <si>
    <t>認める。</t>
    <rPh sb="0" eb="1">
      <t xml:space="preserve">ミトメル </t>
    </rPh>
    <phoneticPr fontId="2"/>
  </si>
  <si>
    <t xml:space="preserve"> 大会開始前のエントリー変更前に６ヶ月が経過し出場資格が発生した場合、選手変更のルールに従って変更を</t>
    <rPh sb="1" eb="3">
      <t xml:space="preserve">タイカイ </t>
    </rPh>
    <rPh sb="3" eb="6">
      <t xml:space="preserve">カイシマエノ </t>
    </rPh>
    <rPh sb="14" eb="15">
      <t xml:space="preserve">マエニ </t>
    </rPh>
    <rPh sb="20" eb="22">
      <t xml:space="preserve">ケイカシ </t>
    </rPh>
    <rPh sb="23" eb="27">
      <t xml:space="preserve">シュツジョウシカクガ </t>
    </rPh>
    <rPh sb="28" eb="30">
      <t xml:space="preserve">ハッセイシタバアイ </t>
    </rPh>
    <rPh sb="35" eb="39">
      <t>YONEX</t>
    </rPh>
    <rPh sb="44" eb="45">
      <t xml:space="preserve">シタガッテ </t>
    </rPh>
    <rPh sb="47" eb="49">
      <t xml:space="preserve">ヘンコウヲ </t>
    </rPh>
    <phoneticPr fontId="2"/>
  </si>
  <si>
    <t>（９）出場する選手はあらかじめ健康診断を受け、在学する学校の校長の承認を必要とする。</t>
    <rPh sb="3" eb="5">
      <t xml:space="preserve">シュツジョウスルセンシュハ </t>
    </rPh>
    <rPh sb="15" eb="19">
      <t xml:space="preserve">ケンコウシンダンヲウケ </t>
    </rPh>
    <rPh sb="23" eb="25">
      <t xml:space="preserve">ザイガクスル </t>
    </rPh>
    <rPh sb="27" eb="29">
      <t xml:space="preserve">ガッコウ </t>
    </rPh>
    <rPh sb="30" eb="32">
      <t xml:space="preserve">コウチョウノ </t>
    </rPh>
    <rPh sb="33" eb="35">
      <t xml:space="preserve">ショウニンヲ </t>
    </rPh>
    <rPh sb="36" eb="38">
      <t xml:space="preserve">ヒツヨウトスル </t>
    </rPh>
    <phoneticPr fontId="2"/>
  </si>
  <si>
    <t>（10）参加資格の特例</t>
    <rPh sb="4" eb="8">
      <t xml:space="preserve">サンカシカクノトクレイ </t>
    </rPh>
    <phoneticPr fontId="2"/>
  </si>
  <si>
    <t>ア　上記（１）（２）に定める生徒以外で、大会参加資格を満たす生徒について、大会参加資格の別途に定める</t>
    <rPh sb="2" eb="4">
      <t xml:space="preserve">ジョウキ </t>
    </rPh>
    <rPh sb="11" eb="12">
      <t xml:space="preserve">サダメルセイトイガイデ </t>
    </rPh>
    <rPh sb="20" eb="26">
      <t xml:space="preserve">タイカイサンカシカクヲ </t>
    </rPh>
    <rPh sb="27" eb="28">
      <t xml:space="preserve">ミタスセイトニツイテ </t>
    </rPh>
    <rPh sb="37" eb="43">
      <t xml:space="preserve">タイカイサンカシカクノ </t>
    </rPh>
    <rPh sb="44" eb="46">
      <t xml:space="preserve">ベット </t>
    </rPh>
    <rPh sb="47" eb="48">
      <t xml:space="preserve">サダメル </t>
    </rPh>
    <phoneticPr fontId="2"/>
  </si>
  <si>
    <t>規定に従い、大会参加を認める。</t>
    <rPh sb="0" eb="2">
      <t xml:space="preserve">キテイ </t>
    </rPh>
    <rPh sb="3" eb="4">
      <t xml:space="preserve">シタガイ </t>
    </rPh>
    <rPh sb="6" eb="10">
      <t xml:space="preserve">タイカイサンカヲミトメル </t>
    </rPh>
    <phoneticPr fontId="2"/>
  </si>
  <si>
    <t>イ　上記（５）の但し書きについては、学年の区分を設けない課程に在籍する生徒の出場は、同一競技３回まで</t>
    <rPh sb="2" eb="4">
      <t xml:space="preserve">ジョウキ </t>
    </rPh>
    <rPh sb="8" eb="9">
      <t xml:space="preserve">タダシガキ </t>
    </rPh>
    <rPh sb="18" eb="20">
      <t xml:space="preserve">ガクネンノクブンヲ </t>
    </rPh>
    <rPh sb="24" eb="25">
      <t xml:space="preserve">モウケナイ </t>
    </rPh>
    <rPh sb="28" eb="30">
      <t xml:space="preserve">カテイ </t>
    </rPh>
    <rPh sb="31" eb="33">
      <t xml:space="preserve">ザイセキスル </t>
    </rPh>
    <rPh sb="35" eb="37">
      <t xml:space="preserve">セイトノ </t>
    </rPh>
    <rPh sb="38" eb="40">
      <t xml:space="preserve">シュツジョウハ </t>
    </rPh>
    <rPh sb="42" eb="46">
      <t xml:space="preserve">ドウイツキョウギ </t>
    </rPh>
    <phoneticPr fontId="2"/>
  </si>
  <si>
    <t>とする。</t>
    <phoneticPr fontId="2"/>
  </si>
  <si>
    <t>【大会参加資格の別途に定める規程】</t>
    <rPh sb="1" eb="7">
      <t xml:space="preserve">タイカイサンカシカク </t>
    </rPh>
    <rPh sb="8" eb="10">
      <t xml:space="preserve">ベットニ </t>
    </rPh>
    <rPh sb="11" eb="12">
      <t xml:space="preserve">サダメル </t>
    </rPh>
    <rPh sb="14" eb="16">
      <t xml:space="preserve">キテイ </t>
    </rPh>
    <phoneticPr fontId="2"/>
  </si>
  <si>
    <t>２　 以下の条件を具備すること。</t>
    <rPh sb="3" eb="5">
      <t>イカ</t>
    </rPh>
    <rPh sb="6" eb="8">
      <t>ジョウケン</t>
    </rPh>
    <rPh sb="9" eb="11">
      <t>グビ</t>
    </rPh>
    <phoneticPr fontId="2"/>
  </si>
  <si>
    <t>１　学校教育法第72条、115条、124条及び134条の学校に在籍し、全道高校体育大会に参加を認められた生徒</t>
    <rPh sb="2" eb="7">
      <t xml:space="preserve">ガッコウキョウイクホウ </t>
    </rPh>
    <rPh sb="7" eb="8">
      <t xml:space="preserve">ダイ </t>
    </rPh>
    <rPh sb="10" eb="11">
      <t xml:space="preserve">ジョウ </t>
    </rPh>
    <rPh sb="15" eb="16">
      <t xml:space="preserve">ジョウ </t>
    </rPh>
    <rPh sb="20" eb="21">
      <t xml:space="preserve">ジョウ </t>
    </rPh>
    <rPh sb="21" eb="22">
      <t xml:space="preserve">オヨビ </t>
    </rPh>
    <rPh sb="26" eb="27">
      <t xml:space="preserve">ジョウ </t>
    </rPh>
    <rPh sb="28" eb="30">
      <t xml:space="preserve">ガッコウ </t>
    </rPh>
    <rPh sb="31" eb="33">
      <t xml:space="preserve">ザイセキシ </t>
    </rPh>
    <rPh sb="35" eb="37">
      <t xml:space="preserve">ゼンドウコウタイレン </t>
    </rPh>
    <rPh sb="37" eb="39">
      <t xml:space="preserve">コウコウ </t>
    </rPh>
    <rPh sb="39" eb="43">
      <t xml:space="preserve">タイイクタイカイ </t>
    </rPh>
    <rPh sb="44" eb="46">
      <t xml:space="preserve">サンカヲ </t>
    </rPh>
    <rPh sb="47" eb="48">
      <t xml:space="preserve">ミトメラレタ </t>
    </rPh>
    <rPh sb="52" eb="54">
      <t xml:space="preserve">セイト </t>
    </rPh>
    <phoneticPr fontId="2"/>
  </si>
  <si>
    <t>であること。</t>
    <phoneticPr fontId="2"/>
  </si>
  <si>
    <t>ア　北海道高等学校体育連盟の活動の目的を理解し、それを尊重すること。</t>
    <rPh sb="2" eb="13">
      <t xml:space="preserve">ホッカイドウコウトウガッコウタイイクレンメイ </t>
    </rPh>
    <rPh sb="14" eb="16">
      <t xml:space="preserve">カツドウノ </t>
    </rPh>
    <rPh sb="17" eb="19">
      <t xml:space="preserve">モクテキヲ </t>
    </rPh>
    <rPh sb="20" eb="22">
      <t xml:space="preserve">リカイシ </t>
    </rPh>
    <rPh sb="27" eb="29">
      <t xml:space="preserve">ソンチョウスルコト </t>
    </rPh>
    <phoneticPr fontId="2"/>
  </si>
  <si>
    <t>イ　参加を希望する特別支援学校、高等専門学校、専修学校及び各種学校にあっては、年齢、修学年限ともに</t>
    <rPh sb="2" eb="4">
      <t xml:space="preserve">サンカヲキボウスル </t>
    </rPh>
    <rPh sb="9" eb="15">
      <t xml:space="preserve">トクベツシエンガッコウ </t>
    </rPh>
    <rPh sb="16" eb="22">
      <t xml:space="preserve">コウトウセンモンガッコウ </t>
    </rPh>
    <rPh sb="23" eb="27">
      <t xml:space="preserve">センシュウガッコウ </t>
    </rPh>
    <rPh sb="27" eb="28">
      <t xml:space="preserve">オヨビ </t>
    </rPh>
    <rPh sb="29" eb="33">
      <t xml:space="preserve">カクシュガッコウ </t>
    </rPh>
    <rPh sb="39" eb="41">
      <t xml:space="preserve">ネンレイ </t>
    </rPh>
    <rPh sb="42" eb="46">
      <t xml:space="preserve">シュウガクネンゲン </t>
    </rPh>
    <phoneticPr fontId="2"/>
  </si>
  <si>
    <t>高等学校と一致していること。また、広域通信制連携校の生徒による混成は認めない。</t>
    <rPh sb="0" eb="4">
      <t xml:space="preserve">コウトウガッコウ </t>
    </rPh>
    <rPh sb="5" eb="7">
      <t xml:space="preserve">イッチシテイルコト </t>
    </rPh>
    <rPh sb="17" eb="25">
      <t xml:space="preserve">コウイキツウシンセイレンケイコウ </t>
    </rPh>
    <rPh sb="26" eb="28">
      <t xml:space="preserve">セイトニヨル </t>
    </rPh>
    <rPh sb="31" eb="33">
      <t xml:space="preserve">コンセイハ </t>
    </rPh>
    <rPh sb="34" eb="35">
      <t xml:space="preserve">ミトメナイ </t>
    </rPh>
    <phoneticPr fontId="2"/>
  </si>
  <si>
    <t>ウ　各学校にあっては、支部大会から出場を認められ、全道大会への出場条件が満たされていること。</t>
    <rPh sb="2" eb="5">
      <t xml:space="preserve">カクガッコウニアッテハ </t>
    </rPh>
    <rPh sb="11" eb="15">
      <t xml:space="preserve">シブタイカイカラシュツジョウヲミトメラレ </t>
    </rPh>
    <rPh sb="25" eb="29">
      <t xml:space="preserve">ゼンドウタイカイヘノ </t>
    </rPh>
    <rPh sb="33" eb="35">
      <t xml:space="preserve">ジョウケン </t>
    </rPh>
    <rPh sb="36" eb="37">
      <t xml:space="preserve">ミタサレテイルコト </t>
    </rPh>
    <phoneticPr fontId="2"/>
  </si>
  <si>
    <t>エ　各学校にあっては、部活動が教育活動の一環として、日常継続的に責任ある顧問教員の指導のもとに適切</t>
    <rPh sb="2" eb="5">
      <t xml:space="preserve">カクガッコウニアッテハ </t>
    </rPh>
    <rPh sb="11" eb="14">
      <t xml:space="preserve">ブカツドウガ </t>
    </rPh>
    <rPh sb="15" eb="19">
      <t xml:space="preserve">キョウイクカツドウノイッカントシテ </t>
    </rPh>
    <rPh sb="26" eb="31">
      <t xml:space="preserve">ニチジョウケイゾクテキニ </t>
    </rPh>
    <rPh sb="32" eb="34">
      <t xml:space="preserve">セキニンアル </t>
    </rPh>
    <rPh sb="36" eb="40">
      <t xml:space="preserve">コモンキョウイン </t>
    </rPh>
    <rPh sb="41" eb="43">
      <t xml:space="preserve">シドウノモトニ </t>
    </rPh>
    <rPh sb="47" eb="49">
      <t xml:space="preserve">テキセツ </t>
    </rPh>
    <phoneticPr fontId="2"/>
  </si>
  <si>
    <t>に行われており、活動時間等が高等学校に比べて著しく均衡を失することなく運営が適切であること。</t>
    <rPh sb="1" eb="2">
      <t xml:space="preserve">オコナワレテオリ </t>
    </rPh>
    <rPh sb="8" eb="12">
      <t xml:space="preserve">カツドウジカンガ </t>
    </rPh>
    <rPh sb="12" eb="13">
      <t xml:space="preserve">トウ </t>
    </rPh>
    <rPh sb="14" eb="18">
      <t xml:space="preserve">コウトウガッコウニクラベ </t>
    </rPh>
    <rPh sb="22" eb="23">
      <t xml:space="preserve">イチジルシク </t>
    </rPh>
    <rPh sb="25" eb="27">
      <t xml:space="preserve">キンコウ </t>
    </rPh>
    <rPh sb="28" eb="29">
      <t xml:space="preserve">シッスル </t>
    </rPh>
    <rPh sb="35" eb="37">
      <t xml:space="preserve">ウンエイガ </t>
    </rPh>
    <rPh sb="38" eb="40">
      <t xml:space="preserve">テキセツデアルコト </t>
    </rPh>
    <phoneticPr fontId="2"/>
  </si>
  <si>
    <t>（１）大会参加資格を認める条件</t>
    <rPh sb="3" eb="9">
      <t xml:space="preserve">タイカイサンカシカク </t>
    </rPh>
    <rPh sb="10" eb="11">
      <t xml:space="preserve">ミトメルジョウケン </t>
    </rPh>
    <phoneticPr fontId="2"/>
  </si>
  <si>
    <t>（２）大会参加に際し守るべき条件</t>
    <rPh sb="3" eb="7">
      <t xml:space="preserve">タイカイサンカニ </t>
    </rPh>
    <rPh sb="8" eb="9">
      <t xml:space="preserve">サイシ </t>
    </rPh>
    <rPh sb="10" eb="11">
      <t xml:space="preserve">マモルベキジョウケン </t>
    </rPh>
    <phoneticPr fontId="2"/>
  </si>
  <si>
    <t>ア　全道高校体育大会参加生徒の指導基準及び全道高校体育大会参加者心得を遵守し、競技種目開催要項及び</t>
    <rPh sb="2" eb="10">
      <t xml:space="preserve">ゼンドウコウコウタイイクタイカイ </t>
    </rPh>
    <rPh sb="10" eb="14">
      <t xml:space="preserve">サンカセイトノ </t>
    </rPh>
    <rPh sb="15" eb="19">
      <t xml:space="preserve">シドウキジュン </t>
    </rPh>
    <rPh sb="19" eb="20">
      <t xml:space="preserve">オヨビ </t>
    </rPh>
    <rPh sb="21" eb="25">
      <t xml:space="preserve">ゼンドウコウコウ </t>
    </rPh>
    <rPh sb="25" eb="29">
      <t xml:space="preserve">タイイクタイカイ </t>
    </rPh>
    <rPh sb="29" eb="34">
      <t xml:space="preserve">サンカシャココロエ </t>
    </rPh>
    <rPh sb="35" eb="37">
      <t xml:space="preserve">ジュンシュシ </t>
    </rPh>
    <rPh sb="39" eb="47">
      <t xml:space="preserve">キョウギシュモクカイサイヨウコウ </t>
    </rPh>
    <rPh sb="47" eb="48">
      <t xml:space="preserve">オヨビ </t>
    </rPh>
    <phoneticPr fontId="2"/>
  </si>
  <si>
    <t>申し合わせ事項等に従うとともに、大会の円滑な運営に協力すること。</t>
    <rPh sb="0" eb="1">
      <t>モウシアワセジコウ</t>
    </rPh>
    <rPh sb="7" eb="8">
      <t xml:space="preserve">トウ </t>
    </rPh>
    <rPh sb="9" eb="10">
      <t xml:space="preserve">シタガウトトモニ </t>
    </rPh>
    <rPh sb="16" eb="18">
      <t xml:space="preserve">タイカイノ </t>
    </rPh>
    <rPh sb="19" eb="21">
      <t xml:space="preserve">エンカツナ </t>
    </rPh>
    <rPh sb="22" eb="24">
      <t xml:space="preserve">ウンエイ </t>
    </rPh>
    <rPh sb="25" eb="27">
      <t xml:space="preserve">キョウリョクスルコト </t>
    </rPh>
    <phoneticPr fontId="2"/>
  </si>
  <si>
    <t>イ　大会参加に際しては、責任ある教員が引率するとともに、万全の事故対策を講じておくこと。</t>
    <rPh sb="2" eb="6">
      <t xml:space="preserve">タイカイサンカニサイシテハ </t>
    </rPh>
    <rPh sb="12" eb="14">
      <t xml:space="preserve">セキニンアル </t>
    </rPh>
    <rPh sb="16" eb="18">
      <t xml:space="preserve">キョウインガ </t>
    </rPh>
    <rPh sb="19" eb="21">
      <t xml:space="preserve">インソツスル </t>
    </rPh>
    <rPh sb="28" eb="30">
      <t xml:space="preserve">バンゼンノ </t>
    </rPh>
    <rPh sb="31" eb="35">
      <t xml:space="preserve">ジコタイサクヲ </t>
    </rPh>
    <rPh sb="36" eb="37">
      <t xml:space="preserve">コウジテオクコト </t>
    </rPh>
    <phoneticPr fontId="2"/>
  </si>
  <si>
    <t>ウ　大会参加料は、エントリー選手１名2,500円とする。</t>
    <rPh sb="2" eb="7">
      <t xml:space="preserve">タイカイサンカリョウハ </t>
    </rPh>
    <rPh sb="23" eb="24">
      <t xml:space="preserve">エン </t>
    </rPh>
    <phoneticPr fontId="2"/>
  </si>
  <si>
    <t>９　チームの編成</t>
    <rPh sb="6" eb="8">
      <t>ヘンセイ</t>
    </rPh>
    <phoneticPr fontId="2"/>
  </si>
  <si>
    <t>（２）個人戦は、ベンチ入り指導者１名（複数ペアが参加する時は、最大２名まで可）とする。</t>
    <rPh sb="3" eb="6">
      <t xml:space="preserve">コジンセンハ </t>
    </rPh>
    <rPh sb="19" eb="21">
      <t xml:space="preserve">フクスウペア </t>
    </rPh>
    <rPh sb="24" eb="26">
      <t xml:space="preserve">サンカスルトキ </t>
    </rPh>
    <rPh sb="31" eb="33">
      <t xml:space="preserve">サイダイ </t>
    </rPh>
    <rPh sb="37" eb="38">
      <t>🦟</t>
    </rPh>
    <phoneticPr fontId="2"/>
  </si>
  <si>
    <t>北海道高等学校体育連盟　北海道教育委員会　北海道ソフトテニス連盟</t>
    <phoneticPr fontId="2"/>
  </si>
  <si>
    <t>北見市教育委員会　北見市スポーツ協会</t>
    <rPh sb="0" eb="3">
      <t xml:space="preserve">キタミシ </t>
    </rPh>
    <rPh sb="3" eb="8">
      <t xml:space="preserve">キョウイクイインカイ </t>
    </rPh>
    <rPh sb="9" eb="12">
      <t xml:space="preserve">キタミシ </t>
    </rPh>
    <phoneticPr fontId="2"/>
  </si>
  <si>
    <t>北海道高等学校体育連盟ソフトテニス専門部　北海道高等学校体育連盟オホーツク支部</t>
    <rPh sb="21" eb="24">
      <t xml:space="preserve">ホッカイドウ </t>
    </rPh>
    <rPh sb="24" eb="28">
      <t xml:space="preserve">コウトウガッコウ </t>
    </rPh>
    <rPh sb="28" eb="32">
      <t xml:space="preserve">タイイクレンメイ </t>
    </rPh>
    <phoneticPr fontId="2"/>
  </si>
  <si>
    <t>〒090-8533　北見市柏陽町567番地　Tel 0157-24-5107　fax 0157-24-5163</t>
    <rPh sb="10" eb="13">
      <t xml:space="preserve">キタミシ </t>
    </rPh>
    <rPh sb="13" eb="16">
      <t xml:space="preserve">ハクヨウチョウ </t>
    </rPh>
    <rPh sb="19" eb="21">
      <t xml:space="preserve">バンチ </t>
    </rPh>
    <phoneticPr fontId="2"/>
  </si>
  <si>
    <t>（団体戦）　男子学校対抗　女子学校対抗</t>
    <rPh sb="1" eb="4">
      <t xml:space="preserve">ダンタイセン </t>
    </rPh>
    <rPh sb="6" eb="8">
      <t xml:space="preserve">ダンシ </t>
    </rPh>
    <rPh sb="8" eb="12">
      <t xml:space="preserve">ガッコウタイコウ </t>
    </rPh>
    <rPh sb="13" eb="15">
      <t xml:space="preserve">ジョシ </t>
    </rPh>
    <rPh sb="15" eb="19">
      <t xml:space="preserve">ガッコウタイコウ </t>
    </rPh>
    <phoneticPr fontId="2"/>
  </si>
  <si>
    <t>（個人戦）　男子ダブルス　女子ダブルス</t>
    <rPh sb="1" eb="4">
      <t xml:space="preserve">コジンセン </t>
    </rPh>
    <rPh sb="6" eb="8">
      <t xml:space="preserve">ダンシ </t>
    </rPh>
    <rPh sb="13" eb="15">
      <t xml:space="preserve">ジョシダブルス </t>
    </rPh>
    <phoneticPr fontId="2"/>
  </si>
  <si>
    <t>10　参加申込</t>
    <rPh sb="3" eb="5">
      <t xml:space="preserve">サンカモウシコミ </t>
    </rPh>
    <rPh sb="5" eb="7">
      <t>🈸</t>
    </rPh>
    <phoneticPr fontId="2"/>
  </si>
  <si>
    <t>（１）申込書類</t>
    <rPh sb="3" eb="7">
      <t xml:space="preserve">モウシコミショルイ </t>
    </rPh>
    <phoneticPr fontId="2"/>
  </si>
  <si>
    <t>ア　申し込み確認票　　イ　参加申込書（団体）　　ウ　参加申込書（個人）</t>
    <rPh sb="2" eb="3">
      <t xml:space="preserve">モウシコミ </t>
    </rPh>
    <rPh sb="6" eb="9">
      <t xml:space="preserve">カクニンヒョウ </t>
    </rPh>
    <rPh sb="13" eb="18">
      <t xml:space="preserve">サンカモウシコミショ </t>
    </rPh>
    <rPh sb="19" eb="21">
      <t xml:space="preserve">ダンタイ </t>
    </rPh>
    <rPh sb="26" eb="31">
      <t xml:space="preserve">サンカモウシコミショ </t>
    </rPh>
    <rPh sb="32" eb="34">
      <t xml:space="preserve">コジン </t>
    </rPh>
    <phoneticPr fontId="2"/>
  </si>
  <si>
    <t>（２）申込方法</t>
    <rPh sb="3" eb="5">
      <t xml:space="preserve">モウシコミショルイ </t>
    </rPh>
    <rPh sb="5" eb="7">
      <t xml:space="preserve">ホウホウ </t>
    </rPh>
    <phoneticPr fontId="2"/>
  </si>
  <si>
    <t>（３）申込先</t>
    <rPh sb="3" eb="6">
      <t xml:space="preserve">モウシコミサキ </t>
    </rPh>
    <phoneticPr fontId="2"/>
  </si>
  <si>
    <t>（４）申込期限</t>
    <rPh sb="3" eb="5">
      <t xml:space="preserve">モウシコミサキ </t>
    </rPh>
    <rPh sb="5" eb="7">
      <t xml:space="preserve">キゲン </t>
    </rPh>
    <phoneticPr fontId="2"/>
  </si>
  <si>
    <t>令和８年５月２２日（金）</t>
    <rPh sb="0" eb="2">
      <t xml:space="preserve">レイワ </t>
    </rPh>
    <rPh sb="3" eb="4">
      <t xml:space="preserve">ネン </t>
    </rPh>
    <rPh sb="10" eb="11">
      <t xml:space="preserve">キン </t>
    </rPh>
    <phoneticPr fontId="2"/>
  </si>
  <si>
    <t>（１）の申込書類　と　参加料　を申込期限の３日前までに各支部の専門委員に提出すること。</t>
    <rPh sb="1" eb="3">
      <t>１）</t>
    </rPh>
    <rPh sb="4" eb="5">
      <t xml:space="preserve">モウシコミショルイ </t>
    </rPh>
    <rPh sb="11" eb="14">
      <t xml:space="preserve">サンカリョウ </t>
    </rPh>
    <rPh sb="16" eb="20">
      <t xml:space="preserve">モウシコミキゲン </t>
    </rPh>
    <rPh sb="27" eb="30">
      <t xml:space="preserve">カクシブ </t>
    </rPh>
    <rPh sb="31" eb="35">
      <t xml:space="preserve">センモンイイン </t>
    </rPh>
    <rPh sb="36" eb="38">
      <t xml:space="preserve">テイシュツ </t>
    </rPh>
    <phoneticPr fontId="2"/>
  </si>
  <si>
    <t>11　参加料</t>
    <rPh sb="3" eb="6">
      <t xml:space="preserve">サンカリョウ </t>
    </rPh>
    <phoneticPr fontId="2"/>
  </si>
  <si>
    <t>（１）選手（補欠を含む）１名　２，５００円</t>
    <rPh sb="3" eb="5">
      <t xml:space="preserve">センシュ </t>
    </rPh>
    <rPh sb="6" eb="8">
      <t xml:space="preserve">ホケツヲフクム </t>
    </rPh>
    <rPh sb="20" eb="21">
      <t xml:space="preserve">エン </t>
    </rPh>
    <phoneticPr fontId="2"/>
  </si>
  <si>
    <t>（２）納入方法　各支部の専門委員は、各支部ごとに取りまとめて、別途指示する口座に振り込むこと。</t>
    <rPh sb="3" eb="7">
      <t xml:space="preserve">ノウニュウホウホウ </t>
    </rPh>
    <rPh sb="8" eb="11">
      <t xml:space="preserve">カクシブノ </t>
    </rPh>
    <rPh sb="12" eb="16">
      <t xml:space="preserve">センモンイインハ </t>
    </rPh>
    <rPh sb="18" eb="21">
      <t xml:space="preserve">カクシブゴトニ </t>
    </rPh>
    <rPh sb="24" eb="25">
      <t xml:space="preserve">トリマトメテ </t>
    </rPh>
    <rPh sb="31" eb="35">
      <t xml:space="preserve">ベットシジスル </t>
    </rPh>
    <rPh sb="37" eb="39">
      <t xml:space="preserve">コウザ </t>
    </rPh>
    <rPh sb="40" eb="41">
      <t xml:space="preserve">フリコムコト </t>
    </rPh>
    <phoneticPr fontId="2"/>
  </si>
  <si>
    <t>各支部の専門委員は、「申込書類」「全道大会参加報告書」「成績記入の支部大会プログラム」を　</t>
    <rPh sb="0" eb="3">
      <t xml:space="preserve">カクシブ </t>
    </rPh>
    <rPh sb="4" eb="8">
      <t xml:space="preserve">センモンイインハ </t>
    </rPh>
    <rPh sb="11" eb="14">
      <t xml:space="preserve">モウシコミショ </t>
    </rPh>
    <rPh sb="14" eb="15">
      <t xml:space="preserve">ルイ </t>
    </rPh>
    <rPh sb="17" eb="21">
      <t xml:space="preserve">ゼンドウタイカイ </t>
    </rPh>
    <rPh sb="21" eb="26">
      <t xml:space="preserve">サンカホウコクショ </t>
    </rPh>
    <rPh sb="28" eb="30">
      <t xml:space="preserve">セイセキ </t>
    </rPh>
    <rPh sb="30" eb="32">
      <t xml:space="preserve">キニュウ </t>
    </rPh>
    <rPh sb="33" eb="37">
      <t xml:space="preserve">シブタイカイ トウバンコウ ジムキョクアテ 🈸キゲン ヒッチャク ソウフスル </t>
    </rPh>
    <phoneticPr fontId="2"/>
  </si>
  <si>
    <t>当番校事務局宛　申込期限必着で送付すること。</t>
  </si>
  <si>
    <t>12　表彰等</t>
    <rPh sb="3" eb="6">
      <t xml:space="preserve">ヒョウショウトウ </t>
    </rPh>
    <phoneticPr fontId="2"/>
  </si>
  <si>
    <t>（１）上位入賞校（ペア）に本連盟会長より賞状を授与する。</t>
    <rPh sb="3" eb="8">
      <t xml:space="preserve">ジョウイニュウショウコウ </t>
    </rPh>
    <rPh sb="13" eb="16">
      <t xml:space="preserve">ホンレンメイ </t>
    </rPh>
    <rPh sb="16" eb="18">
      <t xml:space="preserve">カイチョウヨリ </t>
    </rPh>
    <rPh sb="20" eb="22">
      <t xml:space="preserve">ショウジョウヲ </t>
    </rPh>
    <rPh sb="23" eb="25">
      <t xml:space="preserve">ジュヨスル </t>
    </rPh>
    <phoneticPr fontId="2"/>
  </si>
  <si>
    <t>（２）団体優勝には、本連盟会長杯及び賞状を授与する。</t>
    <rPh sb="3" eb="7">
      <t xml:space="preserve">ダンタイユウショウニハ </t>
    </rPh>
    <rPh sb="10" eb="13">
      <t xml:space="preserve">ホンレンメイ </t>
    </rPh>
    <rPh sb="13" eb="16">
      <t xml:space="preserve">カイチョウハイ </t>
    </rPh>
    <rPh sb="16" eb="17">
      <t xml:space="preserve">オヨビ </t>
    </rPh>
    <rPh sb="18" eb="20">
      <t xml:space="preserve">ショウジョウ </t>
    </rPh>
    <rPh sb="21" eb="23">
      <t xml:space="preserve">ジュヨスル </t>
    </rPh>
    <phoneticPr fontId="2"/>
  </si>
  <si>
    <t>（３）全国大会出場資格</t>
    <rPh sb="3" eb="11">
      <t xml:space="preserve">ゼンコクタイカイシュツジョウシカク </t>
    </rPh>
    <phoneticPr fontId="2"/>
  </si>
  <si>
    <t>団体：男女各１校　　個人：男女各８ペア</t>
    <rPh sb="0" eb="2">
      <t xml:space="preserve">ダンタイ </t>
    </rPh>
    <rPh sb="3" eb="5">
      <t xml:space="preserve">ダンジョ </t>
    </rPh>
    <rPh sb="5" eb="6">
      <t xml:space="preserve">カク </t>
    </rPh>
    <rPh sb="10" eb="12">
      <t xml:space="preserve">コジン </t>
    </rPh>
    <rPh sb="13" eb="15">
      <t xml:space="preserve">ダンジョ </t>
    </rPh>
    <rPh sb="15" eb="16">
      <t>📝</t>
    </rPh>
    <phoneticPr fontId="2"/>
  </si>
  <si>
    <t>13　宿泊</t>
    <rPh sb="3" eb="5">
      <t xml:space="preserve">シュクハク </t>
    </rPh>
    <phoneticPr fontId="2"/>
  </si>
  <si>
    <t>１　期日</t>
    <rPh sb="2" eb="4">
      <t>カイサイキジツ</t>
    </rPh>
    <phoneticPr fontId="2"/>
  </si>
  <si>
    <t>２　会場</t>
    <rPh sb="2" eb="4">
      <t xml:space="preserve">カイジョウ </t>
    </rPh>
    <phoneticPr fontId="2"/>
  </si>
  <si>
    <t>14　諸会議</t>
    <rPh sb="3" eb="6">
      <t xml:space="preserve">ショカイギ </t>
    </rPh>
    <phoneticPr fontId="2"/>
  </si>
  <si>
    <t>15　組合せ</t>
    <rPh sb="3" eb="4">
      <t>ク</t>
    </rPh>
    <rPh sb="4" eb="5">
      <t>ア</t>
    </rPh>
    <phoneticPr fontId="2"/>
  </si>
  <si>
    <t>（１）団体戦 : 同一支部の対戦を配慮して、専門委員による抽選で決定する。</t>
    <rPh sb="3" eb="6">
      <t>ダンタイセン</t>
    </rPh>
    <rPh sb="9" eb="13">
      <t>ドウイツシブ</t>
    </rPh>
    <rPh sb="14" eb="16">
      <t>タイセン</t>
    </rPh>
    <rPh sb="17" eb="19">
      <t>ハイリョ</t>
    </rPh>
    <rPh sb="22" eb="26">
      <t>センモンイイン</t>
    </rPh>
    <rPh sb="29" eb="31">
      <t>チュウセン</t>
    </rPh>
    <rPh sb="32" eb="34">
      <t>ケッテイ</t>
    </rPh>
    <phoneticPr fontId="2"/>
  </si>
  <si>
    <t>ただし、第51回全日本高等学校選抜ソフトテニス大会北海道予選会の上位４校の支部をシードする。</t>
    <rPh sb="4" eb="5">
      <t>ダイ</t>
    </rPh>
    <rPh sb="7" eb="8">
      <t>カイ</t>
    </rPh>
    <rPh sb="8" eb="11">
      <t>ゼンニホン</t>
    </rPh>
    <rPh sb="11" eb="15">
      <t>コウトウガッコウ</t>
    </rPh>
    <rPh sb="15" eb="17">
      <t>センバツ</t>
    </rPh>
    <rPh sb="23" eb="25">
      <t>タイカイ</t>
    </rPh>
    <rPh sb="25" eb="31">
      <t>ホッカイドウヨセンカイ</t>
    </rPh>
    <rPh sb="32" eb="34">
      <t>ジョウイ</t>
    </rPh>
    <rPh sb="35" eb="36">
      <t>コウ</t>
    </rPh>
    <rPh sb="37" eb="39">
      <t>シブ</t>
    </rPh>
    <phoneticPr fontId="2"/>
  </si>
  <si>
    <t>（２）個人戦 : 専門委員によるドロー会議で決定する。</t>
    <rPh sb="3" eb="6">
      <t>コジンセン</t>
    </rPh>
    <rPh sb="9" eb="13">
      <t>センモンイイン</t>
    </rPh>
    <rPh sb="19" eb="21">
      <t>カイギ</t>
    </rPh>
    <rPh sb="22" eb="24">
      <t>ケッテイ</t>
    </rPh>
    <phoneticPr fontId="2"/>
  </si>
  <si>
    <t>監督・主将連絡会については、６月３日（水）14：30より、道立北見体育センター講堂にて行う。</t>
    <rPh sb="0" eb="5">
      <t xml:space="preserve">カントクシュショウ </t>
    </rPh>
    <rPh sb="5" eb="8">
      <t xml:space="preserve">レンラクカイ </t>
    </rPh>
    <rPh sb="19" eb="20">
      <t xml:space="preserve">スイ </t>
    </rPh>
    <rPh sb="29" eb="33">
      <t xml:space="preserve">ドウリツキタミ </t>
    </rPh>
    <rPh sb="33" eb="35">
      <t xml:space="preserve">タイイクセンター </t>
    </rPh>
    <rPh sb="39" eb="41">
      <t xml:space="preserve">コウドウ </t>
    </rPh>
    <rPh sb="43" eb="44">
      <t xml:space="preserve">オコナウ </t>
    </rPh>
    <phoneticPr fontId="2"/>
  </si>
  <si>
    <t>※個人情報の取扱いに関して　　大会参加に際して提供される個人情報は、本大会活動に利用するものとし、</t>
    <rPh sb="1" eb="5">
      <t xml:space="preserve">コジンジョウホウ </t>
    </rPh>
    <rPh sb="6" eb="8">
      <t xml:space="preserve">トリアツカイ </t>
    </rPh>
    <rPh sb="10" eb="11">
      <t xml:space="preserve">カンシテ </t>
    </rPh>
    <phoneticPr fontId="2"/>
  </si>
  <si>
    <t>これ以外の目的に利用することはありません。（詳しくは別紙「全道高校体育大会参加における個人情報及び</t>
    <rPh sb="0" eb="4">
      <t xml:space="preserve">タイカイサンカニ </t>
    </rPh>
    <rPh sb="5" eb="6">
      <t xml:space="preserve">サイシテ </t>
    </rPh>
    <rPh sb="8" eb="10">
      <t xml:space="preserve">テイキョウサレル </t>
    </rPh>
    <rPh sb="13" eb="17">
      <t xml:space="preserve">コジンジョウホウハ </t>
    </rPh>
    <phoneticPr fontId="2"/>
  </si>
  <si>
    <t>肖像権に関わる取り扱いについて」を参照してください。）</t>
    <rPh sb="1" eb="2">
      <t xml:space="preserve">クワシクハ </t>
    </rPh>
    <rPh sb="5" eb="9">
      <t xml:space="preserve">ジッシヨウコウ </t>
    </rPh>
    <rPh sb="9" eb="11">
      <t xml:space="preserve">ベッシ </t>
    </rPh>
    <rPh sb="12" eb="14">
      <t xml:space="preserve">ゼンドウ </t>
    </rPh>
    <rPh sb="14" eb="16">
      <t xml:space="preserve">コウコウ </t>
    </rPh>
    <rPh sb="16" eb="20">
      <t xml:space="preserve">タイイクタイカイ </t>
    </rPh>
    <rPh sb="20" eb="22">
      <t xml:space="preserve">サンカニオケル コジンジョウホウ オヨビ ショウゾウケン カカワル トリアツカイニツイテ サンショウ </t>
    </rPh>
    <phoneticPr fontId="2"/>
  </si>
  <si>
    <t>16　個人情報及び肖像権に関わる取り扱いについて</t>
    <rPh sb="3" eb="8">
      <t xml:space="preserve">コジンジョウホウオヨビ </t>
    </rPh>
    <rPh sb="9" eb="12">
      <t xml:space="preserve">ショウゾウケン </t>
    </rPh>
    <rPh sb="13" eb="14">
      <t xml:space="preserve">カカワル </t>
    </rPh>
    <rPh sb="16" eb="17">
      <t xml:space="preserve">トリアツカイ </t>
    </rPh>
    <phoneticPr fontId="2"/>
  </si>
  <si>
    <t>別紙「「全道高校体育大会参加における個人情報及び肖像権に関わる取り扱いについて」を参照してください。</t>
    <rPh sb="0" eb="2">
      <t xml:space="preserve">ベッシ </t>
    </rPh>
    <phoneticPr fontId="2"/>
  </si>
  <si>
    <t>17　連絡事項（その他）</t>
    <rPh sb="3" eb="7">
      <t xml:space="preserve">レンラクジコウ </t>
    </rPh>
    <phoneticPr fontId="2"/>
  </si>
  <si>
    <t>（１）選手等の服装</t>
    <rPh sb="3" eb="5">
      <t>センシュ</t>
    </rPh>
    <rPh sb="5" eb="6">
      <t>トウ</t>
    </rPh>
    <rPh sb="7" eb="9">
      <t>フクソウ</t>
    </rPh>
    <phoneticPr fontId="2"/>
  </si>
  <si>
    <t>ア　選手は背部に日本ソフトテニス連盟指定のゼッケンを着用すること。四隅をきちんと留めること。</t>
    <rPh sb="2" eb="4">
      <t>センシュ</t>
    </rPh>
    <rPh sb="5" eb="7">
      <t>ハイブ</t>
    </rPh>
    <rPh sb="8" eb="10">
      <t>ニホン</t>
    </rPh>
    <rPh sb="16" eb="20">
      <t>レンメイシテイ</t>
    </rPh>
    <rPh sb="26" eb="28">
      <t>チャクヨウ</t>
    </rPh>
    <rPh sb="33" eb="34">
      <t>ヨン</t>
    </rPh>
    <rPh sb="34" eb="35">
      <t>スミ</t>
    </rPh>
    <rPh sb="40" eb="41">
      <t>ト</t>
    </rPh>
    <phoneticPr fontId="2"/>
  </si>
  <si>
    <t>イ　試合中の選手は、日本ソフトテニス連盟公認のユニフォーム及びテニスシューズを着用すること。</t>
    <rPh sb="2" eb="5">
      <t>シアイチュウ</t>
    </rPh>
    <rPh sb="6" eb="8">
      <t>センシュ</t>
    </rPh>
    <rPh sb="10" eb="12">
      <t>ニホン</t>
    </rPh>
    <rPh sb="18" eb="20">
      <t>レンメイ</t>
    </rPh>
    <rPh sb="20" eb="22">
      <t>コウニン</t>
    </rPh>
    <rPh sb="29" eb="30">
      <t>オヨ</t>
    </rPh>
    <rPh sb="39" eb="41">
      <t>チャクヨウ</t>
    </rPh>
    <phoneticPr fontId="2"/>
  </si>
  <si>
    <t>エ　体育館（室内）用シューズを用意すること。（開会式用）</t>
    <rPh sb="2" eb="5">
      <t>タイイクカン</t>
    </rPh>
    <rPh sb="6" eb="8">
      <t>シツナイ</t>
    </rPh>
    <rPh sb="9" eb="10">
      <t>ヨウ</t>
    </rPh>
    <rPh sb="15" eb="17">
      <t>ヨウイ</t>
    </rPh>
    <rPh sb="23" eb="26">
      <t>カイカイシキ</t>
    </rPh>
    <rPh sb="26" eb="27">
      <t>ヨウ</t>
    </rPh>
    <phoneticPr fontId="2"/>
  </si>
  <si>
    <t>（２）ベンチ入りの人数</t>
    <rPh sb="6" eb="7">
      <t>イ</t>
    </rPh>
    <rPh sb="9" eb="11">
      <t>ニンズウ</t>
    </rPh>
    <phoneticPr fontId="2"/>
  </si>
  <si>
    <t>ア　団体戦 : 監督、選手（６名〜８名）とする。 (監督は必ずベンチ入りすること)</t>
    <rPh sb="2" eb="5">
      <t>ダンタイセン</t>
    </rPh>
    <rPh sb="8" eb="10">
      <t>カントク</t>
    </rPh>
    <rPh sb="11" eb="13">
      <t>センシュ</t>
    </rPh>
    <rPh sb="15" eb="16">
      <t>メイ</t>
    </rPh>
    <rPh sb="18" eb="19">
      <t>メイ</t>
    </rPh>
    <rPh sb="26" eb="28">
      <t>カントク</t>
    </rPh>
    <rPh sb="29" eb="30">
      <t>カナラ</t>
    </rPh>
    <rPh sb="34" eb="35">
      <t>イ</t>
    </rPh>
    <phoneticPr fontId="2"/>
  </si>
  <si>
    <t>イ　個人戦 : ベンチ入り指導者、選手（２名）とする。</t>
    <rPh sb="2" eb="5">
      <t>コジンセン</t>
    </rPh>
    <rPh sb="11" eb="12">
      <t>イ</t>
    </rPh>
    <rPh sb="13" eb="16">
      <t>シドウシャ</t>
    </rPh>
    <rPh sb="17" eb="19">
      <t>センシュ</t>
    </rPh>
    <rPh sb="21" eb="22">
      <t>メイ</t>
    </rPh>
    <phoneticPr fontId="2"/>
  </si>
  <si>
    <t>ア　開催地：京都府福知山市　三段池科研電機テニスコート</t>
    <rPh sb="2" eb="5">
      <t xml:space="preserve">カイサイチ </t>
    </rPh>
    <rPh sb="6" eb="9">
      <t xml:space="preserve">キョウトフ </t>
    </rPh>
    <rPh sb="9" eb="13">
      <t xml:space="preserve">フクチヤマシ </t>
    </rPh>
    <rPh sb="14" eb="17">
      <t xml:space="preserve">サンダンイケ </t>
    </rPh>
    <rPh sb="17" eb="19">
      <t xml:space="preserve">カケン </t>
    </rPh>
    <rPh sb="19" eb="21">
      <t>💡</t>
    </rPh>
    <phoneticPr fontId="2"/>
  </si>
  <si>
    <t>（４）全国大会開催地、期日</t>
    <rPh sb="3" eb="5">
      <t>ゼンコク</t>
    </rPh>
    <rPh sb="5" eb="10">
      <t>タイカイカイサイチ</t>
    </rPh>
    <rPh sb="11" eb="13">
      <t>キジツ</t>
    </rPh>
    <phoneticPr fontId="2"/>
  </si>
  <si>
    <t>ア　場所：北見市東陵運動公園庭球場（16面）</t>
    <rPh sb="2" eb="4">
      <t xml:space="preserve">バショ </t>
    </rPh>
    <rPh sb="5" eb="8">
      <t xml:space="preserve">キタミシ </t>
    </rPh>
    <rPh sb="8" eb="10">
      <t xml:space="preserve">トウリョウ </t>
    </rPh>
    <rPh sb="10" eb="17">
      <t xml:space="preserve">ウンドウコウエンテイキュウジョウ </t>
    </rPh>
    <rPh sb="20" eb="21">
      <t xml:space="preserve">メン </t>
    </rPh>
    <phoneticPr fontId="2"/>
  </si>
  <si>
    <t>イ　時間：６月３日（水）９：００〜１４：００（詳細は別途指示）</t>
    <rPh sb="2" eb="4">
      <t xml:space="preserve">ジカン </t>
    </rPh>
    <rPh sb="10" eb="11">
      <t xml:space="preserve">スイ </t>
    </rPh>
    <rPh sb="23" eb="25">
      <t xml:space="preserve">ショウサイハ </t>
    </rPh>
    <rPh sb="26" eb="28">
      <t xml:space="preserve">ベット </t>
    </rPh>
    <rPh sb="28" eb="30">
      <t xml:space="preserve">シジ </t>
    </rPh>
    <phoneticPr fontId="2"/>
  </si>
  <si>
    <t>（５）全道大会事務局</t>
    <rPh sb="3" eb="10">
      <t>ゼンドウタイカイジムキョク</t>
    </rPh>
    <phoneticPr fontId="2"/>
  </si>
  <si>
    <t>TEL 0157-24-5107   FAX  0157-24-5163  　URL  http://www.kitamihakuyou.hokkaido-c.ed.jp/</t>
    <phoneticPr fontId="2"/>
  </si>
  <si>
    <t>（３）公式練習（場所・時間）</t>
    <rPh sb="3" eb="5">
      <t xml:space="preserve">コウシキ </t>
    </rPh>
    <rPh sb="5" eb="7">
      <t xml:space="preserve">レンシュウジカン </t>
    </rPh>
    <rPh sb="8" eb="10">
      <t xml:space="preserve">バショ </t>
    </rPh>
    <rPh sb="11" eb="13">
      <t xml:space="preserve">ジカン </t>
    </rPh>
    <phoneticPr fontId="2"/>
  </si>
  <si>
    <t>高体連ソフトテニス全道大会事務局　 大山裕三　（pxk06736@hokkaido-c.ed.jp）</t>
    <rPh sb="0" eb="3">
      <t>コウタイレン</t>
    </rPh>
    <rPh sb="9" eb="13">
      <t>ゼンドウタイカイ</t>
    </rPh>
    <rPh sb="13" eb="16">
      <t>ジムキョク</t>
    </rPh>
    <rPh sb="18" eb="20">
      <t xml:space="preserve">オオヤマ </t>
    </rPh>
    <rPh sb="20" eb="22">
      <t xml:space="preserve">ユウゾウ </t>
    </rPh>
    <phoneticPr fontId="2"/>
  </si>
  <si>
    <t>６月　３日（水）</t>
    <rPh sb="1" eb="2">
      <t>ガツ</t>
    </rPh>
    <rPh sb="4" eb="5">
      <t>ニチ</t>
    </rPh>
    <rPh sb="6" eb="7">
      <t xml:space="preserve">スイ </t>
    </rPh>
    <phoneticPr fontId="2"/>
  </si>
  <si>
    <t>６月　４日（木）</t>
    <rPh sb="1" eb="2">
      <t>ガツ</t>
    </rPh>
    <rPh sb="4" eb="5">
      <t>ニチ</t>
    </rPh>
    <rPh sb="6" eb="7">
      <t xml:space="preserve">モク </t>
    </rPh>
    <phoneticPr fontId="2"/>
  </si>
  <si>
    <t>６月　５日（金）</t>
    <rPh sb="1" eb="2">
      <t>ガツ</t>
    </rPh>
    <rPh sb="4" eb="5">
      <t>ニチ</t>
    </rPh>
    <rPh sb="6" eb="7">
      <t xml:space="preserve">キン </t>
    </rPh>
    <phoneticPr fontId="2"/>
  </si>
  <si>
    <t>６月　６日（土）</t>
    <rPh sb="1" eb="2">
      <t>ガツ</t>
    </rPh>
    <rPh sb="4" eb="5">
      <t>ニチ</t>
    </rPh>
    <rPh sb="6" eb="7">
      <t xml:space="preserve">ド </t>
    </rPh>
    <phoneticPr fontId="2"/>
  </si>
  <si>
    <t>６月　７日（日）</t>
    <rPh sb="1" eb="2">
      <t>ガツ</t>
    </rPh>
    <rPh sb="4" eb="5">
      <t>ニチ</t>
    </rPh>
    <rPh sb="6" eb="7">
      <t xml:space="preserve">ニチ </t>
    </rPh>
    <phoneticPr fontId="2"/>
  </si>
  <si>
    <t>令和８年６月４日（木）〜６月６日（土）　３日間（予備日６月７日（日））</t>
    <rPh sb="0" eb="1">
      <t xml:space="preserve">レイワ </t>
    </rPh>
    <rPh sb="2" eb="3">
      <t xml:space="preserve">８ネン </t>
    </rPh>
    <rPh sb="4" eb="5">
      <t xml:space="preserve">６ガツ </t>
    </rPh>
    <rPh sb="9" eb="10">
      <t xml:space="preserve">モク </t>
    </rPh>
    <rPh sb="17" eb="18">
      <t xml:space="preserve">ド </t>
    </rPh>
    <rPh sb="24" eb="27">
      <t xml:space="preserve">ヨビビ </t>
    </rPh>
    <rPh sb="32" eb="33">
      <t xml:space="preserve">ニチ </t>
    </rPh>
    <phoneticPr fontId="2"/>
  </si>
  <si>
    <r>
      <t>参加料（１名</t>
    </r>
    <r>
      <rPr>
        <b/>
        <u/>
        <sz val="14"/>
        <color theme="1"/>
        <rFont val="ＭＳ Ｐゴシック"/>
        <family val="2"/>
        <charset val="128"/>
      </rPr>
      <t>2,500円</t>
    </r>
    <r>
      <rPr>
        <sz val="14"/>
        <color theme="1"/>
        <rFont val="ＭＳ Ｐゴシック"/>
        <family val="3"/>
        <charset val="128"/>
        <scheme val="minor"/>
      </rPr>
      <t>×エントリー選手人数）</t>
    </r>
    <rPh sb="0" eb="3">
      <t>サンカリョウ</t>
    </rPh>
    <rPh sb="5" eb="6">
      <t>メイ</t>
    </rPh>
    <rPh sb="11" eb="12">
      <t>エン</t>
    </rPh>
    <rPh sb="18" eb="22">
      <t>センシュニンズウ</t>
    </rPh>
    <phoneticPr fontId="2"/>
  </si>
  <si>
    <t>（３）日連公認審判員制度の有資格者であること。ただし、道連公認審判員３級有資格者でも同様の資格として扱う。</t>
    <rPh sb="3" eb="5">
      <t xml:space="preserve">ニチレン </t>
    </rPh>
    <rPh sb="5" eb="12">
      <t xml:space="preserve">コウニンシンパンインセイド </t>
    </rPh>
    <rPh sb="13" eb="17">
      <t xml:space="preserve">ユウシカクシャデアルコト </t>
    </rPh>
    <rPh sb="27" eb="29">
      <t xml:space="preserve">ドウレン </t>
    </rPh>
    <rPh sb="29" eb="34">
      <t xml:space="preserve">コウニンシンパンイン </t>
    </rPh>
    <rPh sb="36" eb="40">
      <t xml:space="preserve">ユウシカクシャ </t>
    </rPh>
    <rPh sb="42" eb="44">
      <t xml:space="preserve">ドウヨウノ </t>
    </rPh>
    <rPh sb="45" eb="47">
      <t xml:space="preserve">シカクトシテ </t>
    </rPh>
    <rPh sb="50" eb="51">
      <t xml:space="preserve">アツカウ </t>
    </rPh>
    <phoneticPr fontId="2"/>
  </si>
  <si>
    <t>イ　期日：令和８年７月３１日〜８月７日</t>
    <rPh sb="2" eb="4">
      <t xml:space="preserve">キジツ </t>
    </rPh>
    <rPh sb="5" eb="7">
      <t xml:space="preserve">レイワ </t>
    </rPh>
    <rPh sb="13" eb="14">
      <t xml:space="preserve">ニチ </t>
    </rPh>
    <rPh sb="16" eb="17">
      <t xml:space="preserve">ガツ </t>
    </rPh>
    <rPh sb="18" eb="19">
      <t xml:space="preserve">ニチ </t>
    </rPh>
    <phoneticPr fontId="2"/>
  </si>
  <si>
    <t>日本ソフトテニス連盟ソフトテニスルールブックによる。</t>
    <rPh sb="0" eb="2">
      <t>ニホン</t>
    </rPh>
    <rPh sb="8" eb="10">
      <t>レンメイ</t>
    </rPh>
    <phoneticPr fontId="2"/>
  </si>
  <si>
    <t>（１）団体戦は、監督１名及び６名〜８名の選手及びマネージャー１名をもってチームを編成する。</t>
    <rPh sb="3" eb="5">
      <t xml:space="preserve">ダンタイ </t>
    </rPh>
    <rPh sb="5" eb="6">
      <t xml:space="preserve">セン </t>
    </rPh>
    <rPh sb="8" eb="10">
      <t>カントク</t>
    </rPh>
    <rPh sb="11" eb="12">
      <t>メイ</t>
    </rPh>
    <rPh sb="12" eb="13">
      <t>オヨ</t>
    </rPh>
    <rPh sb="15" eb="16">
      <t>メイ</t>
    </rPh>
    <rPh sb="18" eb="19">
      <t>メイ</t>
    </rPh>
    <rPh sb="20" eb="22">
      <t>センシュ</t>
    </rPh>
    <rPh sb="22" eb="23">
      <t>オヨ</t>
    </rPh>
    <rPh sb="31" eb="32">
      <t>メイ</t>
    </rPh>
    <rPh sb="40" eb="42">
      <t>ヘンセイ</t>
    </rPh>
    <phoneticPr fontId="2"/>
  </si>
  <si>
    <t>ウ　監督・ベンチ入り指導者の服装は選手に準拠する。</t>
    <rPh sb="2" eb="4">
      <t>カントク</t>
    </rPh>
    <rPh sb="8" eb="9">
      <t>イ</t>
    </rPh>
    <rPh sb="10" eb="13">
      <t>シドウシャ</t>
    </rPh>
    <rPh sb="14" eb="16">
      <t>フクソウ</t>
    </rPh>
    <rPh sb="17" eb="19">
      <t xml:space="preserve">センシュニ </t>
    </rPh>
    <rPh sb="20" eb="22">
      <t xml:space="preserve">ジュンキョスル </t>
    </rPh>
    <phoneticPr fontId="2"/>
  </si>
  <si>
    <t>【全道大会参加校→各支部道専門委員にこのデータを提出】</t>
    <phoneticPr fontId="2"/>
  </si>
  <si>
    <t>（３）大会試合球は、男子はアカエムボール、女子はケンコーボール とする。</t>
    <rPh sb="3" eb="5">
      <t>タイカイ</t>
    </rPh>
    <rPh sb="5" eb="7">
      <t>シアイ</t>
    </rPh>
    <rPh sb="7" eb="8">
      <t>キュウ</t>
    </rPh>
    <rPh sb="10" eb="12">
      <t>ダンシ</t>
    </rPh>
    <rPh sb="21" eb="23">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</si>
</sst>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4">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12"/>
      <name val="ＭＳ Ｐゴシック (本文)"/>
      <charset val="128"/>
    </font>
    <font>
      <sz val="14"/>
      <name val="ＭＳ Ｐゴシック (本文)"/>
      <charset val="128"/>
    </font>
    <font>
      <sz val="14"/>
      <color rgb="FFFF0000"/>
      <name val="ＭＳ Ｐゴシック"/>
      <family val="3"/>
      <charset val="128"/>
      <scheme val="minor"/>
    </font>
    <font>
      <sz val="22"/>
      <color rgb="FF0000FF"/>
      <name val="ＭＳ Ｐゴシック"/>
      <family val="3"/>
      <charset val="128"/>
      <scheme val="minor"/>
    </font>
    <font>
      <sz val="24"/>
      <color theme="1"/>
      <name val="ＭＳ Ｐゴシック"/>
      <family val="3"/>
      <charset val="128"/>
      <scheme val="minor"/>
    </font>
    <font>
      <sz val="26"/>
      <color theme="1"/>
      <name val="ＭＳ Ｐゴシック"/>
      <family val="3"/>
      <charset val="128"/>
      <scheme val="minor"/>
    </font>
    <font>
      <b/>
      <sz val="20"/>
      <color theme="1"/>
      <name val="ＭＳ Ｐゴシック"/>
      <family val="3"/>
      <charset val="128"/>
      <scheme val="minor"/>
    </font>
    <font>
      <sz val="36"/>
      <color theme="1"/>
      <name val="ＭＳ Ｐゴシック"/>
      <family val="3"/>
      <charset val="128"/>
      <scheme val="minor"/>
    </font>
    <font>
      <sz val="10"/>
      <color theme="1"/>
      <name val="ＭＳ Ｐゴシック"/>
      <family val="3"/>
      <charset val="128"/>
      <scheme val="minor"/>
    </font>
    <font>
      <u/>
      <sz val="18"/>
      <color theme="1"/>
      <name val="ＭＳ Ｐゴシック"/>
      <family val="3"/>
      <charset val="128"/>
      <scheme val="minor"/>
    </font>
    <font>
      <sz val="10"/>
      <name val="ＭＳ Ｐゴシック"/>
      <family val="3"/>
      <charset val="128"/>
      <scheme val="minor"/>
    </font>
    <font>
      <sz val="12"/>
      <color rgb="FF0000FF"/>
      <name val="ＭＳ Ｐゴシック"/>
      <family val="3"/>
      <charset val="128"/>
      <scheme val="minor"/>
    </font>
    <font>
      <sz val="11"/>
      <color theme="1"/>
      <name val="ＭＳ Ｐゴシック"/>
      <family val="3"/>
      <charset val="128"/>
      <scheme val="minor"/>
    </font>
    <font>
      <sz val="12"/>
      <color theme="6" tint="0.59999389629810485"/>
      <name val="ＭＳ Ｐゴシック"/>
      <family val="3"/>
      <charset val="128"/>
      <scheme val="minor"/>
    </font>
    <font>
      <sz val="26"/>
      <name val="ＭＳ Ｐゴシック"/>
      <family val="3"/>
      <charset val="128"/>
      <scheme val="minor"/>
    </font>
    <font>
      <sz val="11"/>
      <name val="ＭＳ Ｐゴシック"/>
      <family val="3"/>
      <charset val="128"/>
    </font>
    <font>
      <sz val="16"/>
      <color rgb="FF0000FF"/>
      <name val="ＭＳ Ｐゴシック"/>
      <family val="3"/>
      <charset val="128"/>
      <scheme val="minor"/>
    </font>
    <font>
      <sz val="10"/>
      <color rgb="FFFF0000"/>
      <name val="ＭＳ Ｐゴシック"/>
      <family val="3"/>
      <charset val="128"/>
      <scheme val="minor"/>
    </font>
    <font>
      <sz val="16"/>
      <color rgb="FFFF0000"/>
      <name val="ＭＳ Ｐゴシック"/>
      <family val="3"/>
      <charset val="128"/>
      <scheme val="minor"/>
    </font>
    <font>
      <sz val="14"/>
      <color rgb="FF008000"/>
      <name val="ＭＳ Ｐゴシック"/>
      <family val="3"/>
      <charset val="128"/>
      <scheme val="minor"/>
    </font>
    <font>
      <sz val="6"/>
      <name val="ＭＳ Ｐゴシック"/>
      <family val="3"/>
      <charset val="128"/>
    </font>
    <font>
      <sz val="12"/>
      <color theme="2" tint="-9.9978637043366805E-2"/>
      <name val="ＭＳ Ｐゴシック"/>
      <family val="3"/>
      <charset val="128"/>
      <scheme val="minor"/>
    </font>
    <font>
      <sz val="12"/>
      <color theme="1"/>
      <name val="ＭＳ Ｐ明朝"/>
      <family val="1"/>
      <charset val="128"/>
    </font>
    <font>
      <sz val="17"/>
      <color theme="1"/>
      <name val="ＭＳ Ｐゴシック"/>
      <family val="3"/>
      <charset val="128"/>
      <scheme val="minor"/>
    </font>
    <font>
      <sz val="12"/>
      <color rgb="FFFF0000"/>
      <name val="ＭＳ Ｐゴシック"/>
      <family val="3"/>
      <charset val="128"/>
      <scheme val="minor"/>
    </font>
    <font>
      <sz val="14"/>
      <name val="ＭＳ Ｐゴシック (本文)"/>
      <family val="3"/>
      <charset val="128"/>
    </font>
    <font>
      <sz val="12"/>
      <color theme="1"/>
      <name val="ＭＳ Ｐゴシック"/>
      <family val="2"/>
      <charset val="128"/>
      <scheme val="minor"/>
    </font>
    <font>
      <sz val="12"/>
      <color theme="2" tint="-9.9978637043366805E-2"/>
      <name val="ＭＳ Ｐゴシック"/>
      <family val="2"/>
      <charset val="128"/>
      <scheme val="minor"/>
    </font>
    <font>
      <sz val="12"/>
      <color theme="0"/>
      <name val="ＭＳ Ｐゴシック"/>
      <family val="2"/>
      <charset val="128"/>
      <scheme val="minor"/>
    </font>
    <font>
      <sz val="14"/>
      <color theme="2" tint="-9.9978637043366805E-2"/>
      <name val="ＭＳ Ｐゴシック"/>
      <family val="3"/>
      <charset val="128"/>
      <scheme val="minor"/>
    </font>
    <font>
      <sz val="10"/>
      <color theme="1"/>
      <name val="ＭＳ Ｐゴシック"/>
      <family val="2"/>
      <charset val="128"/>
      <scheme val="minor"/>
    </font>
    <font>
      <b/>
      <sz val="11"/>
      <color theme="1"/>
      <name val="ＤＦ特太ゴシック体"/>
      <family val="3"/>
      <charset val="128"/>
    </font>
    <font>
      <sz val="18"/>
      <color theme="1"/>
      <name val="ＭＳ Ｐゴシック"/>
      <family val="2"/>
      <charset val="128"/>
      <scheme val="minor"/>
    </font>
    <font>
      <b/>
      <sz val="11"/>
      <color theme="1"/>
      <name val="ＭＳ Ｐゴシック"/>
      <family val="3"/>
      <charset val="128"/>
      <scheme val="minor"/>
    </font>
    <font>
      <sz val="12"/>
      <color theme="6" tint="0.59999389629810485"/>
      <name val="Segoe UI Symbol"/>
      <family val="3"/>
    </font>
    <font>
      <sz val="12"/>
      <color theme="6" tint="0.39997558519241921"/>
      <name val="ＭＳ Ｐゴシック"/>
      <family val="2"/>
      <charset val="128"/>
      <scheme val="minor"/>
    </font>
    <font>
      <sz val="11"/>
      <color theme="6" tint="0.39997558519241921"/>
      <name val="ＭＳ Ｐゴシック"/>
      <family val="3"/>
      <charset val="128"/>
      <scheme val="minor"/>
    </font>
    <font>
      <sz val="12"/>
      <color theme="6" tint="0.39997558519241921"/>
      <name val="ＭＳ Ｐゴシック"/>
      <family val="3"/>
      <charset val="128"/>
      <scheme val="minor"/>
    </font>
    <font>
      <sz val="14"/>
      <name val="游ゴシック"/>
      <family val="3"/>
      <charset val="128"/>
    </font>
    <font>
      <sz val="14"/>
      <name val="ＭＳ Ｐゴシック"/>
      <family val="3"/>
      <charset val="128"/>
    </font>
    <font>
      <sz val="14"/>
      <color rgb="FFFF0000"/>
      <name val="ＭＳ Ｐゴシック"/>
      <family val="2"/>
      <charset val="128"/>
      <scheme val="minor"/>
    </font>
    <font>
      <sz val="12"/>
      <color theme="1"/>
      <name val="ＭＳ 明朝"/>
      <family val="1"/>
      <charset val="128"/>
    </font>
    <font>
      <sz val="18"/>
      <color rgb="FFFF0000"/>
      <name val="ＭＳ 明朝"/>
      <family val="1"/>
      <charset val="128"/>
    </font>
    <font>
      <b/>
      <sz val="16"/>
      <color rgb="FFFF0000"/>
      <name val="ＭＳ 明朝"/>
      <family val="1"/>
      <charset val="128"/>
    </font>
    <font>
      <sz val="14"/>
      <name val="ＭＳ 明朝"/>
      <family val="1"/>
      <charset val="128"/>
    </font>
    <font>
      <sz val="18"/>
      <name val="ＭＳ 明朝"/>
      <family val="1"/>
      <charset val="128"/>
    </font>
    <font>
      <sz val="22"/>
      <name val="ＭＳ 明朝"/>
      <family val="1"/>
      <charset val="128"/>
    </font>
    <font>
      <sz val="14"/>
      <color theme="1"/>
      <name val="ＭＳ 明朝"/>
      <family val="1"/>
      <charset val="128"/>
    </font>
    <font>
      <b/>
      <u/>
      <sz val="14"/>
      <name val="ＭＳ 明朝"/>
      <family val="1"/>
      <charset val="128"/>
    </font>
    <font>
      <u/>
      <sz val="14"/>
      <color theme="10"/>
      <name val="ＭＳ 明朝"/>
      <family val="1"/>
      <charset val="128"/>
    </font>
    <font>
      <sz val="12"/>
      <name val="ＭＳ 明朝"/>
      <family val="1"/>
      <charset val="128"/>
    </font>
    <font>
      <sz val="12"/>
      <color rgb="FF000000"/>
      <name val="ＭＳ 明朝"/>
      <family val="1"/>
      <charset val="128"/>
    </font>
    <font>
      <b/>
      <u/>
      <sz val="14"/>
      <color theme="1"/>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18">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dotted">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top/>
      <bottom style="dashDotDot">
        <color auto="1"/>
      </bottom>
      <diagonal/>
    </border>
    <border>
      <left style="thin">
        <color auto="1"/>
      </left>
      <right style="thin">
        <color auto="1"/>
      </right>
      <top/>
      <bottom/>
      <diagonal/>
    </border>
  </borders>
  <cellStyleXfs count="15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3" fillId="0" borderId="0">
      <alignment vertical="center"/>
    </xf>
    <xf numFmtId="0" fontId="26"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6" fillId="0" borderId="0">
      <alignment vertical="center"/>
    </xf>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lignment vertical="center"/>
    </xf>
    <xf numFmtId="0" fontId="3" fillId="0" borderId="0" applyNumberFormat="0" applyFill="0" applyBorder="0" applyAlignment="0" applyProtection="0"/>
  </cellStyleXfs>
  <cellXfs count="230">
    <xf numFmtId="0" fontId="0" fillId="0" borderId="0" xfId="0"/>
    <xf numFmtId="0" fontId="0" fillId="0" borderId="0" xfId="0" applyAlignment="1">
      <alignment vertical="center"/>
    </xf>
    <xf numFmtId="0" fontId="16"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indent="4"/>
    </xf>
    <xf numFmtId="0" fontId="0" fillId="0" borderId="0" xfId="0" applyAlignment="1">
      <alignment horizontal="left" vertical="center" indent="2"/>
    </xf>
    <xf numFmtId="0" fontId="6" fillId="0" borderId="0" xfId="0" applyFont="1" applyAlignment="1">
      <alignment horizontal="right" vertical="center"/>
    </xf>
    <xf numFmtId="0" fontId="6" fillId="0" borderId="0" xfId="0" applyFont="1"/>
    <xf numFmtId="0" fontId="0" fillId="0" borderId="5" xfId="0" applyBorder="1" applyAlignment="1">
      <alignment horizontal="right" vertical="center"/>
    </xf>
    <xf numFmtId="0" fontId="0" fillId="0" borderId="3" xfId="0" applyBorder="1" applyAlignment="1">
      <alignment horizontal="center" vertical="center"/>
    </xf>
    <xf numFmtId="0" fontId="0" fillId="0" borderId="5" xfId="0" applyBorder="1" applyAlignment="1">
      <alignment vertical="center"/>
    </xf>
    <xf numFmtId="0" fontId="6" fillId="0" borderId="3" xfId="0" applyFont="1" applyBorder="1" applyAlignment="1">
      <alignment horizontal="left" vertical="center" indent="1" justifyLastLine="1" shrinkToFit="1"/>
    </xf>
    <xf numFmtId="0" fontId="0" fillId="0" borderId="3" xfId="0" applyBorder="1" applyAlignment="1">
      <alignment horizontal="left" vertical="center" indent="1" shrinkToFit="1"/>
    </xf>
    <xf numFmtId="0" fontId="6" fillId="0" borderId="3" xfId="0" applyFont="1" applyBorder="1" applyAlignment="1">
      <alignment horizontal="left" vertical="center" indent="1" justifyLastLine="1"/>
    </xf>
    <xf numFmtId="0" fontId="0" fillId="0" borderId="2" xfId="0" applyBorder="1"/>
    <xf numFmtId="0" fontId="7" fillId="0" borderId="2" xfId="0" applyFont="1" applyBorder="1" applyAlignment="1">
      <alignment horizontal="right"/>
    </xf>
    <xf numFmtId="0" fontId="13" fillId="0" borderId="0" xfId="0" applyFont="1" applyAlignment="1">
      <alignment horizontal="left" vertical="center" indent="2"/>
    </xf>
    <xf numFmtId="0" fontId="7" fillId="0" borderId="0" xfId="0" applyFont="1" applyAlignment="1">
      <alignment horizontal="left" vertical="center" indent="1"/>
    </xf>
    <xf numFmtId="0" fontId="0" fillId="0" borderId="0" xfId="0" applyAlignment="1">
      <alignment horizontal="left" vertical="center" indent="3"/>
    </xf>
    <xf numFmtId="0" fontId="7" fillId="0" borderId="0" xfId="0" applyFont="1" applyAlignment="1">
      <alignment horizontal="center" vertical="center"/>
    </xf>
    <xf numFmtId="0" fontId="6" fillId="0" borderId="0" xfId="0" applyFont="1" applyAlignment="1">
      <alignment horizontal="left" vertical="center" indent="1" justifyLastLine="1" shrinkToFit="1"/>
    </xf>
    <xf numFmtId="0" fontId="0" fillId="0" borderId="0" xfId="0" applyAlignment="1">
      <alignment horizontal="left" vertical="center" indent="1" shrinkToFit="1"/>
    </xf>
    <xf numFmtId="0" fontId="0" fillId="0" borderId="0" xfId="0" applyAlignment="1">
      <alignment horizontal="center" vertical="center"/>
    </xf>
    <xf numFmtId="176" fontId="12" fillId="0" borderId="0" xfId="0" applyNumberFormat="1" applyFont="1" applyAlignment="1">
      <alignment horizontal="left" vertical="center" indent="1" shrinkToFit="1"/>
    </xf>
    <xf numFmtId="0" fontId="6" fillId="0" borderId="11" xfId="0" applyFont="1" applyBorder="1" applyAlignment="1">
      <alignment horizontal="left" vertical="center" indent="1" justifyLastLine="1" shrinkToFit="1"/>
    </xf>
    <xf numFmtId="0" fontId="0" fillId="0" borderId="11" xfId="0" applyBorder="1" applyAlignment="1">
      <alignment horizontal="left" vertical="center" indent="1" shrinkToFit="1"/>
    </xf>
    <xf numFmtId="0" fontId="0" fillId="0" borderId="11" xfId="0" applyBorder="1" applyAlignment="1">
      <alignment horizontal="center" vertical="center"/>
    </xf>
    <xf numFmtId="176" fontId="12" fillId="0" borderId="11" xfId="0" applyNumberFormat="1" applyFont="1" applyBorder="1" applyAlignment="1">
      <alignment horizontal="left" vertical="center" indent="1" shrinkToFit="1"/>
    </xf>
    <xf numFmtId="0" fontId="7" fillId="0" borderId="11" xfId="0" applyFont="1" applyBorder="1" applyAlignment="1">
      <alignment horizontal="center" vertical="center"/>
    </xf>
    <xf numFmtId="0" fontId="6" fillId="0" borderId="12" xfId="0" applyFont="1" applyBorder="1" applyAlignment="1">
      <alignment horizontal="left" vertical="center" indent="1" justifyLastLine="1" shrinkToFit="1"/>
    </xf>
    <xf numFmtId="0" fontId="0" fillId="0" borderId="12" xfId="0" applyBorder="1" applyAlignment="1">
      <alignment horizontal="left" vertical="center" indent="1" shrinkToFit="1"/>
    </xf>
    <xf numFmtId="0" fontId="0" fillId="0" borderId="12" xfId="0" applyBorder="1" applyAlignment="1">
      <alignment horizontal="center" vertical="center"/>
    </xf>
    <xf numFmtId="176" fontId="12" fillId="0" borderId="12" xfId="0" applyNumberFormat="1" applyFont="1" applyBorder="1" applyAlignment="1">
      <alignment horizontal="left" vertical="center" indent="1" shrinkToFit="1"/>
    </xf>
    <xf numFmtId="0" fontId="7" fillId="0" borderId="12"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13" fillId="0" borderId="0" xfId="0" applyFont="1" applyAlignment="1">
      <alignment horizontal="left" vertical="top" indent="2"/>
    </xf>
    <xf numFmtId="0" fontId="0" fillId="0" borderId="0" xfId="0" applyAlignment="1">
      <alignment horizontal="left" indent="1"/>
    </xf>
    <xf numFmtId="0" fontId="6" fillId="0" borderId="0" xfId="0" applyFont="1" applyAlignment="1">
      <alignment horizontal="right" vertical="center" wrapText="1"/>
    </xf>
    <xf numFmtId="0" fontId="8" fillId="0" borderId="0" xfId="0" applyFont="1" applyAlignment="1">
      <alignment horizontal="left" vertical="center" indent="1"/>
    </xf>
    <xf numFmtId="0" fontId="0" fillId="0" borderId="0" xfId="0" applyAlignment="1">
      <alignment horizontal="left" vertical="center" indent="1"/>
    </xf>
    <xf numFmtId="0" fontId="18" fillId="0" borderId="0" xfId="0" applyFont="1" applyAlignment="1">
      <alignment horizontal="left" vertical="center" indent="1"/>
    </xf>
    <xf numFmtId="0" fontId="9" fillId="0" borderId="0" xfId="0" applyFont="1" applyAlignment="1">
      <alignment horizontal="left" vertical="center"/>
    </xf>
    <xf numFmtId="0" fontId="0" fillId="0" borderId="0" xfId="0" applyAlignment="1">
      <alignment horizontal="center"/>
    </xf>
    <xf numFmtId="0" fontId="0" fillId="0" borderId="0" xfId="0" applyAlignment="1">
      <alignment horizontal="left" vertical="center"/>
    </xf>
    <xf numFmtId="0" fontId="8" fillId="0" borderId="13" xfId="0" applyFont="1" applyBorder="1" applyAlignment="1">
      <alignment horizontal="center" vertical="center"/>
    </xf>
    <xf numFmtId="0" fontId="17" fillId="0" borderId="6" xfId="0" applyFont="1" applyBorder="1" applyAlignment="1">
      <alignment horizontal="center" vertical="center"/>
    </xf>
    <xf numFmtId="0" fontId="8" fillId="0" borderId="14" xfId="0" applyFont="1" applyBorder="1" applyAlignment="1">
      <alignment horizontal="center" vertical="center"/>
    </xf>
    <xf numFmtId="0" fontId="14" fillId="0" borderId="0" xfId="0" applyFont="1" applyAlignment="1">
      <alignment horizontal="right" vertical="center"/>
    </xf>
    <xf numFmtId="0" fontId="7" fillId="0" borderId="0" xfId="0" applyFont="1" applyAlignment="1">
      <alignment vertical="center"/>
    </xf>
    <xf numFmtId="0" fontId="6" fillId="0" borderId="0" xfId="0" applyFont="1" applyAlignment="1">
      <alignment horizontal="right"/>
    </xf>
    <xf numFmtId="0" fontId="6" fillId="0" borderId="3" xfId="0" applyFont="1" applyBorder="1" applyAlignment="1">
      <alignment horizontal="right" vertical="center" wrapText="1"/>
    </xf>
    <xf numFmtId="0" fontId="19" fillId="0" borderId="0" xfId="0" applyFont="1" applyAlignment="1">
      <alignment horizontal="left" vertical="center"/>
    </xf>
    <xf numFmtId="0" fontId="20" fillId="0" borderId="0" xfId="0" applyFont="1" applyAlignment="1">
      <alignment horizontal="left" vertical="center" indent="1"/>
    </xf>
    <xf numFmtId="0" fontId="21" fillId="0" borderId="0" xfId="0" applyFont="1" applyAlignment="1">
      <alignment horizontal="left" vertical="center"/>
    </xf>
    <xf numFmtId="0" fontId="22" fillId="0" borderId="0" xfId="0" applyFont="1" applyAlignment="1">
      <alignment horizontal="center" vertical="center"/>
    </xf>
    <xf numFmtId="0" fontId="0" fillId="0" borderId="0" xfId="0" applyAlignment="1">
      <alignment horizontal="left" vertical="center" indent="4"/>
    </xf>
    <xf numFmtId="0" fontId="0" fillId="0" borderId="0" xfId="0" applyAlignment="1">
      <alignment horizontal="right" vertical="center"/>
    </xf>
    <xf numFmtId="0" fontId="5" fillId="0" borderId="0" xfId="0" applyFont="1" applyAlignment="1">
      <alignment horizontal="left" vertical="center" indent="2"/>
    </xf>
    <xf numFmtId="0" fontId="0" fillId="0" borderId="0" xfId="0" applyAlignment="1">
      <alignment horizontal="left" vertical="center" indent="1" justifyLastLine="1" shrinkToFit="1"/>
    </xf>
    <xf numFmtId="176" fontId="11" fillId="0" borderId="0" xfId="0" applyNumberFormat="1" applyFont="1" applyAlignment="1">
      <alignment horizontal="left" vertical="center" indent="1" shrinkToFit="1"/>
    </xf>
    <xf numFmtId="0" fontId="0" fillId="0" borderId="3" xfId="0" applyBorder="1" applyAlignment="1">
      <alignment vertical="center"/>
    </xf>
    <xf numFmtId="0" fontId="6"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left" vertical="center" indent="3"/>
    </xf>
    <xf numFmtId="0" fontId="25" fillId="0" borderId="3" xfId="0" applyFont="1" applyBorder="1" applyAlignment="1">
      <alignment horizontal="center" vertical="center"/>
    </xf>
    <xf numFmtId="0" fontId="14" fillId="0" borderId="0" xfId="0" applyFont="1" applyAlignment="1">
      <alignment horizontal="center" vertical="center"/>
    </xf>
    <xf numFmtId="0" fontId="6" fillId="0" borderId="0" xfId="0" applyFont="1" applyAlignment="1">
      <alignment horizontal="left" vertical="center" indent="1"/>
    </xf>
    <xf numFmtId="0" fontId="7" fillId="0" borderId="3" xfId="0" applyFont="1" applyBorder="1" applyAlignment="1">
      <alignment horizontal="center" vertical="center"/>
    </xf>
    <xf numFmtId="0" fontId="0" fillId="0" borderId="10" xfId="0" applyBorder="1" applyAlignment="1">
      <alignment horizontal="center" vertical="center" wrapText="1"/>
    </xf>
    <xf numFmtId="0" fontId="27" fillId="0" borderId="3" xfId="0" applyFont="1" applyBorder="1" applyAlignment="1">
      <alignment horizontal="center" vertical="center"/>
    </xf>
    <xf numFmtId="0" fontId="28" fillId="0" borderId="0" xfId="0" applyFont="1" applyAlignment="1">
      <alignment horizontal="left"/>
    </xf>
    <xf numFmtId="0" fontId="24" fillId="0" borderId="0" xfId="0" applyFont="1" applyAlignment="1">
      <alignment vertical="center"/>
    </xf>
    <xf numFmtId="0" fontId="29" fillId="0" borderId="3" xfId="0" applyFont="1" applyBorder="1" applyAlignment="1">
      <alignment horizontal="center" vertical="center"/>
    </xf>
    <xf numFmtId="0" fontId="30" fillId="0" borderId="3" xfId="0" applyFont="1" applyBorder="1" applyAlignment="1">
      <alignment horizontal="center" vertical="center"/>
    </xf>
    <xf numFmtId="0" fontId="0" fillId="0" borderId="7" xfId="0" applyBorder="1" applyAlignment="1">
      <alignment horizontal="center" vertical="center"/>
    </xf>
    <xf numFmtId="0" fontId="7" fillId="0" borderId="7"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32" fillId="0" borderId="0" xfId="0" applyFont="1" applyAlignment="1">
      <alignment vertical="center"/>
    </xf>
    <xf numFmtId="0" fontId="0" fillId="0" borderId="1" xfId="0" applyBorder="1" applyAlignment="1">
      <alignment horizontal="left" vertical="center" indent="1"/>
    </xf>
    <xf numFmtId="0" fontId="8" fillId="0" borderId="1" xfId="0" applyFont="1" applyBorder="1" applyAlignment="1">
      <alignment horizontal="left" indent="1"/>
    </xf>
    <xf numFmtId="0" fontId="0" fillId="0" borderId="1" xfId="0" applyBorder="1" applyAlignment="1">
      <alignment horizontal="left" indent="1"/>
    </xf>
    <xf numFmtId="0" fontId="7" fillId="0" borderId="0" xfId="0" applyFont="1" applyAlignment="1">
      <alignment horizontal="right"/>
    </xf>
    <xf numFmtId="0" fontId="7" fillId="0" borderId="0" xfId="0" applyFont="1" applyAlignment="1">
      <alignment horizontal="left" indent="4"/>
    </xf>
    <xf numFmtId="0" fontId="33" fillId="0" borderId="0" xfId="0" applyFont="1" applyAlignment="1">
      <alignment horizontal="left" vertical="center"/>
    </xf>
    <xf numFmtId="0" fontId="0" fillId="2" borderId="0" xfId="0" applyFill="1" applyAlignment="1">
      <alignment vertical="center"/>
    </xf>
    <xf numFmtId="0" fontId="0" fillId="2" borderId="0" xfId="0" applyFill="1"/>
    <xf numFmtId="0" fontId="7" fillId="2" borderId="0" xfId="0" applyFont="1" applyFill="1" applyAlignment="1">
      <alignment horizontal="right"/>
    </xf>
    <xf numFmtId="0" fontId="7" fillId="2" borderId="0" xfId="0" applyFont="1" applyFill="1" applyAlignment="1">
      <alignment horizontal="left" indent="4"/>
    </xf>
    <xf numFmtId="0" fontId="35" fillId="0" borderId="0" xfId="0" applyFont="1" applyAlignment="1">
      <alignment vertical="center"/>
    </xf>
    <xf numFmtId="176" fontId="36" fillId="0" borderId="0" xfId="0" applyNumberFormat="1" applyFont="1" applyAlignment="1">
      <alignment horizontal="left" vertical="center" indent="1" shrinkToFit="1"/>
    </xf>
    <xf numFmtId="0" fontId="23" fillId="0" borderId="0" xfId="99">
      <alignment vertical="center"/>
    </xf>
    <xf numFmtId="0" fontId="37" fillId="0" borderId="0" xfId="99" applyFont="1">
      <alignment vertical="center"/>
    </xf>
    <xf numFmtId="0" fontId="6" fillId="0" borderId="10" xfId="99" applyFont="1" applyBorder="1" applyAlignment="1">
      <alignment horizontal="center" vertical="top" wrapText="1"/>
    </xf>
    <xf numFmtId="0" fontId="9" fillId="0" borderId="0" xfId="99" applyFont="1">
      <alignment vertical="center"/>
    </xf>
    <xf numFmtId="0" fontId="23" fillId="0" borderId="9" xfId="99" applyBorder="1">
      <alignment vertical="center"/>
    </xf>
    <xf numFmtId="0" fontId="7" fillId="0" borderId="3" xfId="99" applyFont="1" applyBorder="1" applyAlignment="1">
      <alignment horizontal="center" vertical="center"/>
    </xf>
    <xf numFmtId="0" fontId="6" fillId="0" borderId="3" xfId="99" applyFont="1" applyBorder="1" applyAlignment="1">
      <alignment horizontal="right" vertical="center"/>
    </xf>
    <xf numFmtId="0" fontId="6" fillId="0" borderId="10" xfId="99" applyFont="1" applyBorder="1" applyAlignment="1">
      <alignment horizontal="center" vertical="center"/>
    </xf>
    <xf numFmtId="0" fontId="23" fillId="0" borderId="3" xfId="99" applyBorder="1" applyAlignment="1">
      <alignment horizontal="right"/>
    </xf>
    <xf numFmtId="0" fontId="7" fillId="0" borderId="3" xfId="99" applyFont="1" applyBorder="1" applyAlignment="1">
      <alignment horizontal="right"/>
    </xf>
    <xf numFmtId="0" fontId="23" fillId="0" borderId="9" xfId="99" applyBorder="1" applyAlignment="1">
      <alignment horizontal="right" vertical="center"/>
    </xf>
    <xf numFmtId="0" fontId="23" fillId="0" borderId="16" xfId="99" applyBorder="1">
      <alignment vertical="center"/>
    </xf>
    <xf numFmtId="0" fontId="9" fillId="0" borderId="16" xfId="99" applyFont="1" applyBorder="1" applyAlignment="1">
      <alignment horizontal="center" vertical="center" textRotation="255"/>
    </xf>
    <xf numFmtId="0" fontId="23" fillId="0" borderId="16" xfId="99" applyBorder="1" applyAlignment="1">
      <alignment horizontal="right"/>
    </xf>
    <xf numFmtId="0" fontId="7" fillId="0" borderId="16" xfId="99" applyFont="1" applyBorder="1" applyAlignment="1">
      <alignment horizontal="right"/>
    </xf>
    <xf numFmtId="0" fontId="23" fillId="0" borderId="16" xfId="99" applyBorder="1" applyAlignment="1">
      <alignment horizontal="right" vertical="center"/>
    </xf>
    <xf numFmtId="0" fontId="16" fillId="0" borderId="3" xfId="0" applyFont="1" applyBorder="1" applyAlignment="1">
      <alignment horizontal="center" vertical="center"/>
    </xf>
    <xf numFmtId="0" fontId="39" fillId="2" borderId="0" xfId="0" applyFont="1" applyFill="1" applyAlignment="1">
      <alignment vertical="center"/>
    </xf>
    <xf numFmtId="0" fontId="39" fillId="0" borderId="0" xfId="0" applyFont="1" applyAlignment="1">
      <alignment vertical="center"/>
    </xf>
    <xf numFmtId="0" fontId="13" fillId="0" borderId="0" xfId="0" applyFont="1" applyAlignment="1">
      <alignment horizontal="left" vertical="center" indent="4"/>
    </xf>
    <xf numFmtId="0" fontId="13" fillId="0" borderId="0" xfId="0" applyFont="1" applyAlignment="1">
      <alignment horizontal="left" vertical="center" indent="1"/>
    </xf>
    <xf numFmtId="0" fontId="13" fillId="0" borderId="0" xfId="0" applyFont="1" applyAlignment="1">
      <alignment horizontal="left" indent="4"/>
    </xf>
    <xf numFmtId="0" fontId="13" fillId="0" borderId="0" xfId="0" applyFont="1" applyAlignment="1">
      <alignment horizontal="left" vertical="top" indent="4"/>
    </xf>
    <xf numFmtId="0" fontId="19" fillId="0" borderId="3" xfId="0" applyFont="1" applyBorder="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1" fillId="0" borderId="0" xfId="0" applyFont="1" applyAlignment="1">
      <alignment horizontal="left" vertical="center" indent="1"/>
    </xf>
    <xf numFmtId="0" fontId="6" fillId="0" borderId="0" xfId="0" applyFont="1" applyAlignment="1">
      <alignment horizontal="left" vertical="center" shrinkToFit="1"/>
    </xf>
    <xf numFmtId="0" fontId="0" fillId="3" borderId="0" xfId="0" applyFill="1" applyAlignment="1">
      <alignment vertical="center"/>
    </xf>
    <xf numFmtId="0" fontId="46" fillId="3" borderId="0" xfId="0" applyFont="1" applyFill="1" applyAlignment="1">
      <alignment vertical="center"/>
    </xf>
    <xf numFmtId="0" fontId="23" fillId="3" borderId="0" xfId="99" applyFill="1">
      <alignment vertical="center"/>
    </xf>
    <xf numFmtId="0" fontId="37" fillId="3" borderId="0" xfId="99" applyFont="1" applyFill="1">
      <alignment vertical="center"/>
    </xf>
    <xf numFmtId="0" fontId="47" fillId="3" borderId="0" xfId="99" applyFont="1" applyFill="1">
      <alignment vertical="center"/>
    </xf>
    <xf numFmtId="0" fontId="48" fillId="3" borderId="0" xfId="99" applyFont="1" applyFill="1">
      <alignment vertical="center"/>
    </xf>
    <xf numFmtId="0" fontId="24" fillId="3" borderId="0" xfId="0" applyFont="1" applyFill="1" applyAlignment="1">
      <alignment vertical="center"/>
    </xf>
    <xf numFmtId="0" fontId="45" fillId="3" borderId="0" xfId="0" applyFont="1" applyFill="1" applyAlignment="1">
      <alignment vertical="center"/>
    </xf>
    <xf numFmtId="0" fontId="24" fillId="3" borderId="0" xfId="0" applyFont="1" applyFill="1" applyAlignment="1">
      <alignment horizontal="left" vertical="center" indent="4"/>
    </xf>
    <xf numFmtId="0" fontId="24" fillId="3" borderId="0" xfId="0" applyFont="1" applyFill="1" applyAlignment="1">
      <alignment horizontal="left" vertical="center" indent="1"/>
    </xf>
    <xf numFmtId="0" fontId="13" fillId="3" borderId="0" xfId="0" applyFont="1" applyFill="1" applyAlignment="1">
      <alignment horizontal="left" vertical="center" indent="4"/>
    </xf>
    <xf numFmtId="0" fontId="13" fillId="3" borderId="0" xfId="0" applyFont="1" applyFill="1" applyAlignment="1">
      <alignment horizontal="left" vertical="center" indent="1"/>
    </xf>
    <xf numFmtId="0" fontId="13" fillId="3" borderId="0" xfId="0" applyFont="1" applyFill="1" applyAlignment="1">
      <alignment horizontal="left" indent="4"/>
    </xf>
    <xf numFmtId="0" fontId="13" fillId="3" borderId="0" xfId="0" applyFont="1" applyFill="1" applyAlignment="1">
      <alignment horizontal="left" vertical="top" indent="4"/>
    </xf>
    <xf numFmtId="0" fontId="40" fillId="3" borderId="0" xfId="0" applyFont="1" applyFill="1" applyAlignment="1">
      <alignment horizontal="left" vertical="center" indent="4"/>
    </xf>
    <xf numFmtId="0" fontId="40" fillId="3" borderId="0" xfId="0" applyFont="1" applyFill="1" applyAlignment="1">
      <alignment vertical="center"/>
    </xf>
    <xf numFmtId="0" fontId="0" fillId="3" borderId="0" xfId="0" applyFill="1"/>
    <xf numFmtId="0" fontId="7" fillId="3" borderId="0" xfId="0" applyFont="1" applyFill="1" applyAlignment="1">
      <alignment horizontal="right"/>
    </xf>
    <xf numFmtId="0" fontId="7" fillId="3" borderId="0" xfId="0" applyFont="1" applyFill="1" applyAlignment="1">
      <alignment horizontal="left" indent="4"/>
    </xf>
    <xf numFmtId="0" fontId="32" fillId="3" borderId="0" xfId="0" applyFont="1" applyFill="1" applyAlignment="1">
      <alignment vertical="center"/>
    </xf>
    <xf numFmtId="0" fontId="38" fillId="3" borderId="0" xfId="0" applyFont="1" applyFill="1" applyAlignment="1">
      <alignment vertical="center"/>
    </xf>
    <xf numFmtId="176" fontId="50" fillId="0" borderId="3" xfId="0" applyNumberFormat="1" applyFont="1" applyBorder="1" applyAlignment="1">
      <alignment horizontal="left" vertical="center" indent="1" shrinkToFit="1"/>
    </xf>
    <xf numFmtId="58" fontId="0" fillId="0" borderId="0" xfId="0" applyNumberFormat="1" applyAlignment="1">
      <alignment vertical="center"/>
    </xf>
    <xf numFmtId="176" fontId="49" fillId="0" borderId="12" xfId="0" applyNumberFormat="1" applyFont="1" applyBorder="1" applyAlignment="1">
      <alignment horizontal="left" vertical="center" indent="1" shrinkToFit="1"/>
    </xf>
    <xf numFmtId="176" fontId="50" fillId="0" borderId="3" xfId="0" applyNumberFormat="1" applyFont="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right" vertical="center"/>
    </xf>
    <xf numFmtId="0" fontId="7" fillId="0" borderId="3" xfId="0" applyFont="1" applyBorder="1" applyAlignment="1">
      <alignment horizontal="center" vertical="center" shrinkToFit="1"/>
    </xf>
    <xf numFmtId="0" fontId="6" fillId="0" borderId="17" xfId="99" applyFont="1" applyBorder="1" applyAlignment="1">
      <alignment horizontal="center" vertical="top" wrapText="1"/>
    </xf>
    <xf numFmtId="0" fontId="6" fillId="0" borderId="0" xfId="0" applyFont="1" applyAlignment="1">
      <alignment horizontal="centerContinuous" vertical="center"/>
    </xf>
    <xf numFmtId="0" fontId="52" fillId="3" borderId="0" xfId="0" applyFont="1" applyFill="1" applyAlignment="1">
      <alignment horizontal="left" vertical="center"/>
    </xf>
    <xf numFmtId="0" fontId="53" fillId="3" borderId="0" xfId="0" applyFont="1" applyFill="1" applyAlignment="1">
      <alignment horizontal="left" vertical="center"/>
    </xf>
    <xf numFmtId="0" fontId="52" fillId="0" borderId="0" xfId="0" applyFont="1" applyAlignment="1">
      <alignment horizontal="left" vertical="center"/>
    </xf>
    <xf numFmtId="0" fontId="52" fillId="4" borderId="0" xfId="0" applyFont="1" applyFill="1" applyAlignment="1">
      <alignment horizontal="left" vertical="center"/>
    </xf>
    <xf numFmtId="0" fontId="53"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horizontal="centerContinuous" vertical="center"/>
    </xf>
    <xf numFmtId="0" fontId="56" fillId="0" borderId="0" xfId="0" applyFont="1" applyAlignment="1">
      <alignment horizontal="centerContinuous" vertical="center"/>
    </xf>
    <xf numFmtId="0" fontId="57" fillId="0" borderId="0" xfId="0" applyFont="1" applyAlignment="1">
      <alignment horizontal="centerContinuous" vertical="center"/>
    </xf>
    <xf numFmtId="0" fontId="52" fillId="0" borderId="0" xfId="0" applyFont="1" applyAlignment="1">
      <alignment horizontal="centerContinuous" vertical="center"/>
    </xf>
    <xf numFmtId="0" fontId="58" fillId="4" borderId="0" xfId="0" applyFont="1" applyFill="1" applyAlignment="1">
      <alignment horizontal="left" vertical="center"/>
    </xf>
    <xf numFmtId="0" fontId="58" fillId="0" borderId="0" xfId="0" applyFont="1" applyAlignment="1">
      <alignment horizontal="left" vertical="center"/>
    </xf>
    <xf numFmtId="0" fontId="55" fillId="0" borderId="0" xfId="0" applyFont="1" applyAlignment="1">
      <alignment horizontal="left" vertical="center"/>
    </xf>
    <xf numFmtId="0" fontId="55" fillId="0" borderId="0" xfId="0" applyFont="1" applyAlignment="1">
      <alignment horizontal="left" vertical="center" indent="2"/>
    </xf>
    <xf numFmtId="0" fontId="55" fillId="0" borderId="0" xfId="0" applyFont="1" applyAlignment="1">
      <alignment vertical="center"/>
    </xf>
    <xf numFmtId="0" fontId="55" fillId="0" borderId="0" xfId="0" applyFont="1" applyAlignment="1">
      <alignment horizontal="left" vertical="center" indent="1"/>
    </xf>
    <xf numFmtId="0" fontId="55" fillId="0" borderId="0" xfId="0" applyFont="1" applyAlignment="1">
      <alignment horizontal="center" vertical="center"/>
    </xf>
    <xf numFmtId="20" fontId="55" fillId="0" borderId="0" xfId="0" applyNumberFormat="1" applyFont="1" applyAlignment="1">
      <alignment horizontal="left" vertical="center"/>
    </xf>
    <xf numFmtId="0" fontId="55" fillId="0" borderId="0" xfId="0" applyFont="1"/>
    <xf numFmtId="0" fontId="59" fillId="0" borderId="0" xfId="0" applyFont="1" applyAlignment="1">
      <alignment horizontal="left" vertical="center"/>
    </xf>
    <xf numFmtId="0" fontId="60" fillId="0" borderId="0" xfId="153" applyFont="1"/>
    <xf numFmtId="0" fontId="61" fillId="0" borderId="0" xfId="0" applyFont="1" applyAlignment="1">
      <alignment horizontal="left" vertical="center"/>
    </xf>
    <xf numFmtId="0" fontId="62" fillId="4" borderId="0" xfId="0" applyFont="1" applyFill="1" applyAlignment="1">
      <alignment horizontal="left" vertical="center"/>
    </xf>
    <xf numFmtId="0" fontId="62" fillId="0" borderId="0" xfId="0" applyFont="1" applyAlignment="1">
      <alignment horizontal="left" vertical="center"/>
    </xf>
    <xf numFmtId="0" fontId="55" fillId="0" borderId="0" xfId="0" applyFont="1" applyAlignment="1">
      <alignment horizontal="left" vertical="center" indent="3"/>
    </xf>
    <xf numFmtId="0" fontId="55" fillId="0" borderId="0" xfId="0" applyFont="1" applyAlignment="1">
      <alignment horizontal="left" vertical="center" indent="4"/>
    </xf>
    <xf numFmtId="0" fontId="55" fillId="0" borderId="0" xfId="0" applyFont="1" applyAlignment="1">
      <alignment horizontal="left" vertical="center" indent="5"/>
    </xf>
    <xf numFmtId="0" fontId="55" fillId="0" borderId="0" xfId="0" applyFont="1" applyAlignment="1">
      <alignment horizontal="left" vertical="center" indent="6"/>
    </xf>
    <xf numFmtId="0" fontId="55" fillId="0" borderId="0" xfId="0" applyFont="1" applyAlignment="1">
      <alignment horizontal="right" vertical="center"/>
    </xf>
    <xf numFmtId="0" fontId="55" fillId="0" borderId="0" xfId="0" applyFont="1" applyAlignment="1">
      <alignment horizontal="left" vertical="center"/>
    </xf>
    <xf numFmtId="0" fontId="55" fillId="0" borderId="0" xfId="0" applyFont="1"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23" fillId="0" borderId="0" xfId="0" applyFont="1" applyAlignment="1">
      <alignment vertical="top" wrapText="1"/>
    </xf>
    <xf numFmtId="0" fontId="51" fillId="0" borderId="7"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8" xfId="0" applyFont="1" applyBorder="1" applyAlignment="1">
      <alignment horizontal="center" vertical="center" shrinkToFit="1"/>
    </xf>
    <xf numFmtId="0" fontId="0" fillId="3" borderId="0" xfId="0" applyFill="1" applyAlignment="1">
      <alignment horizontal="right" vertical="center"/>
    </xf>
    <xf numFmtId="0" fontId="8" fillId="0" borderId="0" xfId="0" applyFont="1" applyAlignment="1">
      <alignment horizontal="center" vertical="center"/>
    </xf>
    <xf numFmtId="0" fontId="7" fillId="0" borderId="2" xfId="0" applyFont="1" applyBorder="1" applyAlignment="1">
      <alignment horizontal="left" indent="4"/>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8" xfId="0" applyFont="1" applyBorder="1" applyAlignment="1">
      <alignment horizontal="center" vertical="center" shrinkToFi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41"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left" vertical="center" indent="1"/>
    </xf>
    <xf numFmtId="0" fontId="8" fillId="0" borderId="7" xfId="0" applyFont="1" applyBorder="1" applyAlignment="1">
      <alignment horizontal="left" vertical="center" indent="1"/>
    </xf>
    <xf numFmtId="0" fontId="0" fillId="0" borderId="15" xfId="0" applyBorder="1" applyAlignment="1">
      <alignment horizontal="left" vertical="center" indent="1"/>
    </xf>
    <xf numFmtId="0" fontId="0" fillId="0" borderId="8" xfId="0" applyBorder="1" applyAlignment="1">
      <alignment horizontal="left" vertical="center" indent="1"/>
    </xf>
    <xf numFmtId="0" fontId="34"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left" vertical="center" indent="2"/>
    </xf>
    <xf numFmtId="0" fontId="23" fillId="3" borderId="0" xfId="99" applyFill="1" applyAlignment="1">
      <alignment horizontal="right" vertical="center"/>
    </xf>
    <xf numFmtId="0" fontId="9" fillId="0" borderId="10" xfId="99" applyFont="1" applyBorder="1" applyAlignment="1">
      <alignment horizontal="center" vertical="center" textRotation="255"/>
    </xf>
    <xf numFmtId="0" fontId="9" fillId="0" borderId="9" xfId="99" applyFont="1" applyBorder="1" applyAlignment="1">
      <alignment horizontal="center" vertical="center" textRotation="255"/>
    </xf>
    <xf numFmtId="0" fontId="6" fillId="0" borderId="0" xfId="99" applyFont="1" applyAlignment="1">
      <alignment horizontal="center" vertical="center" wrapText="1"/>
    </xf>
    <xf numFmtId="0" fontId="7" fillId="0" borderId="7" xfId="99" applyFont="1" applyBorder="1" applyAlignment="1">
      <alignment horizontal="center" vertical="center"/>
    </xf>
    <xf numFmtId="0" fontId="7" fillId="0" borderId="8" xfId="99" applyFont="1" applyBorder="1" applyAlignment="1">
      <alignment horizontal="center" vertical="center"/>
    </xf>
    <xf numFmtId="0" fontId="8" fillId="0" borderId="7" xfId="99" applyFont="1" applyBorder="1" applyAlignment="1">
      <alignment horizontal="center" vertical="center"/>
    </xf>
    <xf numFmtId="0" fontId="8" fillId="0" borderId="8" xfId="99" applyFont="1" applyBorder="1" applyAlignment="1">
      <alignment horizontal="center" vertical="center"/>
    </xf>
  </cellXfs>
  <cellStyles count="15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3" builtinId="8"/>
    <cellStyle name="標準" xfId="0" builtinId="0"/>
    <cellStyle name="標準 2" xfId="99" xr:uid="{00000000-0005-0000-0000-00004B000000}"/>
    <cellStyle name="標準 3" xfId="100" xr:uid="{00000000-0005-0000-0000-00004C000000}"/>
    <cellStyle name="標準 4" xfId="129" xr:uid="{00000000-0005-0000-0000-00004D000000}"/>
    <cellStyle name="標準 5" xfId="152" xr:uid="{00000000-0005-0000-0000-00004E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s>
  <dxfs count="4">
    <dxf>
      <font>
        <color rgb="FF9C0006"/>
      </font>
    </dxf>
    <dxf>
      <font>
        <color rgb="FF9C0006"/>
      </font>
    </dxf>
    <dxf>
      <font>
        <color rgb="FF9C0006"/>
      </font>
    </dxf>
    <dxf>
      <font>
        <color rgb="FF9C0006"/>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55034</xdr:colOff>
      <xdr:row>25</xdr:row>
      <xdr:rowOff>160867</xdr:rowOff>
    </xdr:from>
    <xdr:to>
      <xdr:col>10</xdr:col>
      <xdr:colOff>338667</xdr:colOff>
      <xdr:row>25</xdr:row>
      <xdr:rowOff>414867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44734" y="4110567"/>
          <a:ext cx="283633" cy="6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512234</xdr:colOff>
      <xdr:row>7</xdr:row>
      <xdr:rowOff>84667</xdr:rowOff>
    </xdr:from>
    <xdr:to>
      <xdr:col>7</xdr:col>
      <xdr:colOff>795867</xdr:colOff>
      <xdr:row>7</xdr:row>
      <xdr:rowOff>338667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81234" y="1811867"/>
          <a:ext cx="2836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766234</xdr:colOff>
      <xdr:row>24</xdr:row>
      <xdr:rowOff>33867</xdr:rowOff>
    </xdr:from>
    <xdr:to>
      <xdr:col>6</xdr:col>
      <xdr:colOff>1049867</xdr:colOff>
      <xdr:row>24</xdr:row>
      <xdr:rowOff>287867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592234" y="72601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512234</xdr:colOff>
      <xdr:row>7</xdr:row>
      <xdr:rowOff>84667</xdr:rowOff>
    </xdr:from>
    <xdr:to>
      <xdr:col>7</xdr:col>
      <xdr:colOff>795867</xdr:colOff>
      <xdr:row>7</xdr:row>
      <xdr:rowOff>338667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62234" y="2129367"/>
          <a:ext cx="2836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766234</xdr:colOff>
      <xdr:row>30</xdr:row>
      <xdr:rowOff>33867</xdr:rowOff>
    </xdr:from>
    <xdr:to>
      <xdr:col>6</xdr:col>
      <xdr:colOff>1049867</xdr:colOff>
      <xdr:row>30</xdr:row>
      <xdr:rowOff>287867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973234" y="84285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766234</xdr:colOff>
      <xdr:row>16</xdr:row>
      <xdr:rowOff>33867</xdr:rowOff>
    </xdr:from>
    <xdr:to>
      <xdr:col>6</xdr:col>
      <xdr:colOff>1049867</xdr:colOff>
      <xdr:row>16</xdr:row>
      <xdr:rowOff>287867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73234" y="91397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1388534</xdr:colOff>
      <xdr:row>32</xdr:row>
      <xdr:rowOff>21167</xdr:rowOff>
    </xdr:from>
    <xdr:to>
      <xdr:col>7</xdr:col>
      <xdr:colOff>33867</xdr:colOff>
      <xdr:row>32</xdr:row>
      <xdr:rowOff>275167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681134" y="90254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80"/>
  <sheetViews>
    <sheetView showGridLines="0" tabSelected="1" zoomScale="119" zoomScaleNormal="138" zoomScaleSheetLayoutView="143" workbookViewId="0"/>
  </sheetViews>
  <sheetFormatPr baseColWidth="10" defaultColWidth="15.83203125" defaultRowHeight="20" customHeight="1"/>
  <cols>
    <col min="1" max="2" width="4.33203125" style="153" customWidth="1"/>
    <col min="3" max="10" width="16.33203125" style="153" customWidth="1"/>
    <col min="11" max="11" width="3.33203125" style="153" customWidth="1"/>
    <col min="12" max="16384" width="15.83203125" style="153"/>
  </cols>
  <sheetData>
    <row r="1" spans="1:11" ht="20" customHeight="1">
      <c r="A1" s="151"/>
      <c r="B1" s="151"/>
      <c r="C1" s="152" t="s">
        <v>61</v>
      </c>
      <c r="D1" s="151"/>
      <c r="E1" s="151"/>
      <c r="F1" s="151"/>
      <c r="G1" s="151"/>
      <c r="H1" s="151"/>
      <c r="I1" s="151"/>
      <c r="J1" s="151"/>
      <c r="K1" s="151"/>
    </row>
    <row r="2" spans="1:11" ht="20" customHeight="1">
      <c r="A2" s="154"/>
      <c r="C2" s="155"/>
      <c r="I2" s="156"/>
      <c r="K2" s="154"/>
    </row>
    <row r="3" spans="1:11" ht="20" customHeight="1">
      <c r="A3" s="154"/>
      <c r="C3" s="157" t="s">
        <v>158</v>
      </c>
      <c r="D3" s="158"/>
      <c r="E3" s="158"/>
      <c r="F3" s="158"/>
      <c r="G3" s="158"/>
      <c r="H3" s="158"/>
      <c r="I3" s="158"/>
      <c r="J3" s="158"/>
      <c r="K3" s="154"/>
    </row>
    <row r="4" spans="1:11" ht="20" customHeight="1">
      <c r="A4" s="154"/>
      <c r="C4" s="157"/>
      <c r="D4" s="158"/>
      <c r="E4" s="158"/>
      <c r="F4" s="158"/>
      <c r="G4" s="158"/>
      <c r="H4" s="158"/>
      <c r="I4" s="158"/>
      <c r="J4" s="158"/>
      <c r="K4" s="154"/>
    </row>
    <row r="5" spans="1:11" ht="20" customHeight="1">
      <c r="A5" s="154"/>
      <c r="C5" s="157" t="s">
        <v>154</v>
      </c>
      <c r="D5" s="159"/>
      <c r="E5" s="159"/>
      <c r="F5" s="160"/>
      <c r="G5" s="159"/>
      <c r="H5" s="159"/>
      <c r="I5" s="159"/>
      <c r="J5" s="159"/>
      <c r="K5" s="154"/>
    </row>
    <row r="6" spans="1:11" ht="20" customHeight="1">
      <c r="A6" s="154"/>
      <c r="C6" s="158"/>
      <c r="D6" s="158"/>
      <c r="E6" s="158"/>
      <c r="F6" s="158"/>
      <c r="G6" s="158"/>
      <c r="H6" s="158"/>
      <c r="I6" s="158"/>
      <c r="J6" s="158"/>
      <c r="K6" s="154"/>
    </row>
    <row r="7" spans="1:11" s="162" customFormat="1" ht="20" customHeight="1">
      <c r="A7" s="161"/>
      <c r="C7" s="163" t="s">
        <v>156</v>
      </c>
      <c r="D7" s="163" t="s">
        <v>230</v>
      </c>
      <c r="E7" s="163"/>
      <c r="F7" s="163"/>
      <c r="G7" s="163"/>
      <c r="H7" s="163"/>
      <c r="I7" s="163"/>
      <c r="J7" s="163"/>
      <c r="K7" s="161"/>
    </row>
    <row r="8" spans="1:11" s="162" customFormat="1" ht="20" customHeight="1">
      <c r="A8" s="161"/>
      <c r="C8" s="163" t="s">
        <v>157</v>
      </c>
      <c r="D8" s="163" t="s">
        <v>231</v>
      </c>
      <c r="E8" s="163"/>
      <c r="F8" s="163"/>
      <c r="G8" s="163"/>
      <c r="H8" s="163"/>
      <c r="I8" s="163"/>
      <c r="J8" s="163"/>
      <c r="K8" s="161"/>
    </row>
    <row r="9" spans="1:11" s="162" customFormat="1" ht="20" customHeight="1">
      <c r="A9" s="161"/>
      <c r="C9" s="163" t="s">
        <v>155</v>
      </c>
      <c r="D9" s="163" t="s">
        <v>232</v>
      </c>
      <c r="E9" s="163"/>
      <c r="F9" s="163"/>
      <c r="G9" s="163"/>
      <c r="H9" s="163"/>
      <c r="I9" s="163"/>
      <c r="J9" s="163"/>
      <c r="K9" s="161"/>
    </row>
    <row r="10" spans="1:11" s="162" customFormat="1" ht="20" customHeight="1">
      <c r="A10" s="161"/>
      <c r="C10" s="163"/>
      <c r="D10" s="163" t="s">
        <v>139</v>
      </c>
      <c r="E10" s="163"/>
      <c r="F10" s="163"/>
      <c r="G10" s="163"/>
      <c r="H10" s="163"/>
      <c r="I10" s="163"/>
      <c r="J10" s="163"/>
      <c r="K10" s="161"/>
    </row>
    <row r="11" spans="1:11" s="162" customFormat="1" ht="20" customHeight="1">
      <c r="A11" s="161"/>
      <c r="C11" s="163" t="s">
        <v>159</v>
      </c>
      <c r="D11" s="163" t="s">
        <v>140</v>
      </c>
      <c r="E11" s="163"/>
      <c r="F11" s="163"/>
      <c r="G11" s="163"/>
      <c r="H11" s="163"/>
      <c r="I11" s="163"/>
      <c r="J11" s="163"/>
      <c r="K11" s="161"/>
    </row>
    <row r="12" spans="1:11" s="162" customFormat="1" ht="20" customHeight="1">
      <c r="A12" s="161"/>
      <c r="C12" s="163"/>
      <c r="D12" s="164" t="s">
        <v>233</v>
      </c>
      <c r="E12" s="163"/>
      <c r="F12" s="163"/>
      <c r="G12" s="163"/>
      <c r="H12" s="163"/>
      <c r="I12" s="163"/>
      <c r="J12" s="163"/>
      <c r="K12" s="161"/>
    </row>
    <row r="13" spans="1:11" s="162" customFormat="1" ht="20" customHeight="1">
      <c r="A13" s="161"/>
      <c r="C13" s="163"/>
      <c r="D13" s="164"/>
      <c r="E13" s="163"/>
      <c r="F13" s="163"/>
      <c r="G13" s="163"/>
      <c r="H13" s="163"/>
      <c r="I13" s="163"/>
      <c r="J13" s="163"/>
      <c r="K13" s="161"/>
    </row>
    <row r="14" spans="1:11" s="162" customFormat="1" ht="20" customHeight="1">
      <c r="A14" s="161"/>
      <c r="C14" s="163" t="s">
        <v>255</v>
      </c>
      <c r="D14" s="163"/>
      <c r="E14" s="163"/>
      <c r="F14" s="163"/>
      <c r="G14" s="163"/>
      <c r="H14" s="163"/>
      <c r="I14" s="163"/>
      <c r="J14" s="163"/>
      <c r="K14" s="161"/>
    </row>
    <row r="15" spans="1:11" s="162" customFormat="1" ht="20" customHeight="1">
      <c r="A15" s="161"/>
      <c r="C15" s="163" t="s">
        <v>160</v>
      </c>
      <c r="D15" s="163"/>
      <c r="E15" s="163" t="s">
        <v>161</v>
      </c>
      <c r="F15" s="163"/>
      <c r="G15" s="163"/>
      <c r="H15" s="163"/>
      <c r="I15" s="163"/>
      <c r="J15" s="163"/>
      <c r="K15" s="161"/>
    </row>
    <row r="16" spans="1:11" s="162" customFormat="1" ht="20" customHeight="1">
      <c r="A16" s="161"/>
      <c r="C16" s="163" t="s">
        <v>162</v>
      </c>
      <c r="D16" s="163"/>
      <c r="E16" s="163" t="s">
        <v>289</v>
      </c>
      <c r="F16" s="163"/>
      <c r="G16" s="163"/>
      <c r="H16" s="163"/>
      <c r="I16" s="163"/>
      <c r="J16" s="163"/>
      <c r="K16" s="161"/>
    </row>
    <row r="17" spans="1:11" s="162" customFormat="1" ht="20" customHeight="1">
      <c r="A17" s="161"/>
      <c r="C17" s="163" t="s">
        <v>163</v>
      </c>
      <c r="D17" s="163"/>
      <c r="E17" s="163" t="s">
        <v>164</v>
      </c>
      <c r="F17" s="163"/>
      <c r="G17" s="163"/>
      <c r="H17" s="163"/>
      <c r="I17" s="163"/>
      <c r="J17" s="163"/>
      <c r="K17" s="161"/>
    </row>
    <row r="18" spans="1:11" s="162" customFormat="1" ht="20" customHeight="1">
      <c r="A18" s="161"/>
      <c r="C18" s="163"/>
      <c r="D18" s="163"/>
      <c r="E18" s="163"/>
      <c r="F18" s="163"/>
      <c r="G18" s="163"/>
      <c r="H18" s="163"/>
      <c r="I18" s="163"/>
      <c r="J18" s="163"/>
      <c r="K18" s="161"/>
    </row>
    <row r="19" spans="1:11" s="162" customFormat="1" ht="20" customHeight="1">
      <c r="A19" s="161"/>
      <c r="C19" s="163" t="s">
        <v>256</v>
      </c>
      <c r="D19" s="163"/>
      <c r="E19" s="163"/>
      <c r="F19" s="163"/>
      <c r="G19" s="163"/>
      <c r="H19" s="163"/>
      <c r="I19" s="163"/>
      <c r="J19" s="163"/>
      <c r="K19" s="161"/>
    </row>
    <row r="20" spans="1:11" s="162" customFormat="1" ht="20" customHeight="1">
      <c r="A20" s="161"/>
      <c r="C20" s="163" t="s">
        <v>160</v>
      </c>
      <c r="D20" s="163"/>
      <c r="E20" s="163" t="s">
        <v>165</v>
      </c>
      <c r="F20" s="163"/>
      <c r="G20" s="163"/>
      <c r="H20" s="163"/>
      <c r="I20" s="163"/>
      <c r="J20" s="163"/>
      <c r="K20" s="161"/>
    </row>
    <row r="21" spans="1:11" s="162" customFormat="1" ht="20" customHeight="1">
      <c r="A21" s="161"/>
      <c r="C21" s="163"/>
      <c r="D21" s="163"/>
      <c r="E21" s="166" t="s">
        <v>166</v>
      </c>
      <c r="F21" s="163"/>
      <c r="G21" s="163"/>
      <c r="H21" s="163"/>
      <c r="I21" s="163"/>
      <c r="J21" s="163"/>
      <c r="K21" s="161"/>
    </row>
    <row r="22" spans="1:11" s="162" customFormat="1" ht="20" customHeight="1">
      <c r="A22" s="161"/>
      <c r="C22" s="163" t="s">
        <v>162</v>
      </c>
      <c r="D22" s="163"/>
      <c r="E22" s="163" t="s">
        <v>168</v>
      </c>
      <c r="F22" s="163"/>
      <c r="G22" s="163"/>
      <c r="H22" s="163"/>
      <c r="I22" s="163"/>
      <c r="J22" s="163"/>
      <c r="K22" s="161"/>
    </row>
    <row r="23" spans="1:11" s="162" customFormat="1" ht="20" customHeight="1">
      <c r="A23" s="161"/>
      <c r="C23" s="163"/>
      <c r="D23" s="163"/>
      <c r="E23" s="166" t="s">
        <v>167</v>
      </c>
      <c r="F23" s="163"/>
      <c r="G23" s="163"/>
      <c r="H23" s="163"/>
      <c r="I23" s="163"/>
      <c r="J23" s="163"/>
      <c r="K23" s="161"/>
    </row>
    <row r="24" spans="1:11" s="162" customFormat="1" ht="20" customHeight="1">
      <c r="A24" s="161"/>
      <c r="C24" s="163" t="s">
        <v>163</v>
      </c>
      <c r="D24" s="163"/>
      <c r="E24" s="163" t="s">
        <v>169</v>
      </c>
      <c r="F24" s="163"/>
      <c r="G24" s="163"/>
      <c r="H24" s="163"/>
      <c r="I24" s="163"/>
      <c r="J24" s="163"/>
      <c r="K24" s="161"/>
    </row>
    <row r="25" spans="1:11" s="162" customFormat="1" ht="20" customHeight="1">
      <c r="A25" s="161"/>
      <c r="C25" s="163"/>
      <c r="D25" s="163"/>
      <c r="E25" s="163"/>
      <c r="F25" s="163"/>
      <c r="G25" s="163"/>
      <c r="H25" s="163"/>
      <c r="I25" s="163"/>
      <c r="J25" s="163"/>
      <c r="K25" s="161"/>
    </row>
    <row r="26" spans="1:11" s="162" customFormat="1" ht="20" customHeight="1">
      <c r="A26" s="161"/>
      <c r="C26" s="163" t="s">
        <v>171</v>
      </c>
      <c r="D26" s="163"/>
      <c r="E26" s="163" t="s">
        <v>234</v>
      </c>
      <c r="F26" s="163"/>
      <c r="G26" s="163"/>
      <c r="H26" s="163"/>
      <c r="I26" s="163"/>
      <c r="J26" s="163"/>
      <c r="K26" s="161"/>
    </row>
    <row r="27" spans="1:11" s="162" customFormat="1" ht="20" customHeight="1">
      <c r="A27" s="161"/>
      <c r="C27" s="163"/>
      <c r="D27" s="163"/>
      <c r="E27" s="163" t="s">
        <v>235</v>
      </c>
      <c r="F27" s="163"/>
      <c r="G27" s="163"/>
      <c r="H27" s="163"/>
      <c r="I27" s="163"/>
      <c r="J27" s="163"/>
      <c r="K27" s="161"/>
    </row>
    <row r="28" spans="1:11" s="162" customFormat="1" ht="20" customHeight="1">
      <c r="A28" s="161"/>
      <c r="C28" s="163"/>
      <c r="D28" s="163"/>
      <c r="E28" s="163"/>
      <c r="F28" s="163"/>
      <c r="G28" s="163"/>
      <c r="H28" s="163"/>
      <c r="I28" s="163"/>
      <c r="J28" s="163"/>
      <c r="K28" s="161"/>
    </row>
    <row r="29" spans="1:11" s="162" customFormat="1" ht="20" customHeight="1">
      <c r="A29" s="161"/>
      <c r="C29" s="163" t="s">
        <v>172</v>
      </c>
      <c r="D29" s="163"/>
      <c r="E29" s="163"/>
      <c r="F29" s="163"/>
      <c r="G29" s="163"/>
      <c r="H29" s="163"/>
      <c r="I29" s="163"/>
      <c r="J29" s="163"/>
      <c r="K29" s="161"/>
    </row>
    <row r="30" spans="1:11" s="162" customFormat="1" ht="20" customHeight="1">
      <c r="A30" s="161"/>
      <c r="C30" s="163"/>
      <c r="D30" s="179" t="s">
        <v>284</v>
      </c>
      <c r="E30" s="163" t="s">
        <v>129</v>
      </c>
      <c r="F30" s="163" t="s">
        <v>128</v>
      </c>
      <c r="G30" s="163"/>
      <c r="H30" s="180" t="s">
        <v>141</v>
      </c>
      <c r="I30" s="180"/>
      <c r="J30" s="180"/>
      <c r="K30" s="161"/>
    </row>
    <row r="31" spans="1:11" s="162" customFormat="1" ht="20" customHeight="1">
      <c r="A31" s="161"/>
      <c r="C31" s="163"/>
      <c r="D31" s="166"/>
      <c r="E31" s="163" t="s">
        <v>130</v>
      </c>
      <c r="F31" s="163" t="s">
        <v>0</v>
      </c>
      <c r="G31" s="163"/>
      <c r="H31" s="181" t="s">
        <v>142</v>
      </c>
      <c r="I31" s="181"/>
      <c r="J31" s="181"/>
      <c r="K31" s="161"/>
    </row>
    <row r="32" spans="1:11" s="162" customFormat="1" ht="20" customHeight="1">
      <c r="A32" s="161"/>
      <c r="C32" s="163"/>
      <c r="D32" s="166"/>
      <c r="E32" s="163" t="s">
        <v>131</v>
      </c>
      <c r="F32" s="163" t="s">
        <v>122</v>
      </c>
      <c r="G32" s="163"/>
      <c r="H32" s="167" t="s">
        <v>68</v>
      </c>
      <c r="I32" s="167"/>
      <c r="J32" s="163"/>
      <c r="K32" s="161"/>
    </row>
    <row r="33" spans="1:11" s="162" customFormat="1" ht="20" customHeight="1">
      <c r="A33" s="161"/>
      <c r="C33" s="163"/>
      <c r="D33" s="166"/>
      <c r="E33" s="163" t="s">
        <v>132</v>
      </c>
      <c r="F33" s="163" t="s">
        <v>123</v>
      </c>
      <c r="G33" s="163"/>
      <c r="H33" s="167" t="s">
        <v>68</v>
      </c>
      <c r="I33" s="167"/>
      <c r="J33" s="163"/>
      <c r="K33" s="161"/>
    </row>
    <row r="34" spans="1:11" s="162" customFormat="1" ht="20" customHeight="1">
      <c r="A34" s="161"/>
      <c r="C34" s="163"/>
      <c r="D34" s="166"/>
      <c r="E34" s="163"/>
      <c r="F34" s="163"/>
      <c r="G34" s="163"/>
      <c r="H34" s="163"/>
      <c r="I34" s="167"/>
      <c r="J34" s="163"/>
      <c r="K34" s="161"/>
    </row>
    <row r="35" spans="1:11" s="162" customFormat="1" ht="20" customHeight="1">
      <c r="A35" s="161"/>
      <c r="C35" s="163"/>
      <c r="D35" s="179" t="s">
        <v>285</v>
      </c>
      <c r="E35" s="168" t="s">
        <v>125</v>
      </c>
      <c r="F35" s="163" t="s">
        <v>124</v>
      </c>
      <c r="G35" s="163"/>
      <c r="H35" s="180" t="s">
        <v>141</v>
      </c>
      <c r="I35" s="180"/>
      <c r="J35" s="180"/>
      <c r="K35" s="161"/>
    </row>
    <row r="36" spans="1:11" s="162" customFormat="1" ht="20" customHeight="1">
      <c r="A36" s="161"/>
      <c r="C36" s="163"/>
      <c r="D36" s="166"/>
      <c r="E36" s="168" t="s">
        <v>126</v>
      </c>
      <c r="F36" s="163" t="s">
        <v>1</v>
      </c>
      <c r="G36" s="163"/>
      <c r="H36" s="167" t="s">
        <v>68</v>
      </c>
      <c r="I36" s="167"/>
      <c r="J36" s="163"/>
      <c r="K36" s="161"/>
    </row>
    <row r="37" spans="1:11" s="162" customFormat="1" ht="20" customHeight="1">
      <c r="A37" s="161"/>
      <c r="C37" s="163"/>
      <c r="D37" s="166"/>
      <c r="E37" s="168"/>
      <c r="F37" s="163"/>
      <c r="G37" s="163"/>
      <c r="H37" s="167"/>
      <c r="I37" s="167"/>
      <c r="J37" s="163"/>
      <c r="K37" s="161"/>
    </row>
    <row r="38" spans="1:11" s="162" customFormat="1" ht="20" customHeight="1">
      <c r="A38" s="161"/>
      <c r="C38" s="163"/>
      <c r="D38" s="179" t="s">
        <v>286</v>
      </c>
      <c r="E38" s="168" t="s">
        <v>125</v>
      </c>
      <c r="F38" s="163" t="s">
        <v>124</v>
      </c>
      <c r="G38" s="163"/>
      <c r="H38" s="167" t="s">
        <v>68</v>
      </c>
      <c r="I38" s="167"/>
      <c r="J38" s="163"/>
      <c r="K38" s="161"/>
    </row>
    <row r="39" spans="1:11" s="162" customFormat="1" ht="20" customHeight="1">
      <c r="A39" s="161"/>
      <c r="C39" s="163"/>
      <c r="D39" s="165"/>
      <c r="E39" s="168"/>
      <c r="F39" s="163" t="s">
        <v>135</v>
      </c>
      <c r="G39" s="163"/>
      <c r="H39" s="167"/>
      <c r="I39" s="167"/>
      <c r="J39" s="163"/>
      <c r="K39" s="161"/>
    </row>
    <row r="40" spans="1:11" s="162" customFormat="1" ht="20" customHeight="1">
      <c r="A40" s="161"/>
      <c r="C40" s="163"/>
      <c r="D40" s="166"/>
      <c r="E40" s="168" t="s">
        <v>126</v>
      </c>
      <c r="F40" s="163" t="s">
        <v>92</v>
      </c>
      <c r="G40" s="163"/>
      <c r="H40" s="167" t="s">
        <v>68</v>
      </c>
      <c r="I40" s="167"/>
      <c r="J40" s="163"/>
      <c r="K40" s="161"/>
    </row>
    <row r="41" spans="1:11" s="162" customFormat="1" ht="20" customHeight="1">
      <c r="A41" s="161"/>
      <c r="C41" s="163"/>
      <c r="D41" s="166"/>
      <c r="E41" s="168"/>
      <c r="F41" s="163"/>
      <c r="G41" s="163"/>
      <c r="H41" s="167"/>
      <c r="I41" s="167"/>
      <c r="J41" s="163"/>
      <c r="K41" s="161"/>
    </row>
    <row r="42" spans="1:11" s="162" customFormat="1" ht="20" customHeight="1">
      <c r="A42" s="161"/>
      <c r="C42" s="163"/>
      <c r="D42" s="179" t="s">
        <v>287</v>
      </c>
      <c r="E42" s="168" t="s">
        <v>127</v>
      </c>
      <c r="F42" s="163" t="s">
        <v>124</v>
      </c>
      <c r="G42" s="163"/>
      <c r="H42" s="167" t="s">
        <v>68</v>
      </c>
      <c r="I42" s="167"/>
      <c r="J42" s="163"/>
      <c r="K42" s="161"/>
    </row>
    <row r="43" spans="1:11" s="162" customFormat="1" ht="20" customHeight="1">
      <c r="A43" s="161"/>
      <c r="C43" s="163"/>
      <c r="D43" s="166"/>
      <c r="E43" s="168" t="s">
        <v>126</v>
      </c>
      <c r="F43" s="163" t="s">
        <v>93</v>
      </c>
      <c r="G43" s="163"/>
      <c r="H43" s="167" t="s">
        <v>68</v>
      </c>
      <c r="I43" s="167"/>
      <c r="J43" s="163"/>
      <c r="K43" s="161"/>
    </row>
    <row r="44" spans="1:11" s="162" customFormat="1" ht="20" customHeight="1">
      <c r="A44" s="161"/>
      <c r="C44" s="163"/>
      <c r="D44" s="166"/>
      <c r="E44" s="163" t="s">
        <v>2</v>
      </c>
      <c r="F44" s="163" t="s">
        <v>3</v>
      </c>
      <c r="G44" s="163"/>
      <c r="H44" s="167" t="s">
        <v>68</v>
      </c>
      <c r="I44" s="167"/>
      <c r="J44" s="163"/>
      <c r="K44" s="161"/>
    </row>
    <row r="45" spans="1:11" s="162" customFormat="1" ht="20" customHeight="1">
      <c r="A45" s="161"/>
      <c r="C45" s="163"/>
      <c r="D45" s="166"/>
      <c r="E45" s="163"/>
      <c r="F45" s="163"/>
      <c r="G45" s="163"/>
      <c r="H45" s="163"/>
      <c r="I45" s="166"/>
      <c r="J45" s="163"/>
      <c r="K45" s="161"/>
    </row>
    <row r="46" spans="1:11" s="162" customFormat="1" ht="20" customHeight="1">
      <c r="A46" s="161"/>
      <c r="C46" s="163"/>
      <c r="D46" s="179" t="s">
        <v>288</v>
      </c>
      <c r="E46" s="163"/>
      <c r="F46" s="163" t="s">
        <v>64</v>
      </c>
      <c r="G46" s="163"/>
      <c r="H46" s="163"/>
      <c r="I46" s="167"/>
      <c r="J46" s="163"/>
      <c r="K46" s="161"/>
    </row>
    <row r="47" spans="1:11" s="162" customFormat="1" ht="20" customHeight="1">
      <c r="A47" s="161"/>
      <c r="C47" s="163"/>
      <c r="D47" s="163"/>
      <c r="E47" s="163"/>
      <c r="F47" s="163"/>
      <c r="G47" s="163"/>
      <c r="H47" s="163"/>
      <c r="I47" s="163"/>
      <c r="J47" s="163"/>
      <c r="K47" s="161"/>
    </row>
    <row r="48" spans="1:11" s="162" customFormat="1" ht="20" customHeight="1">
      <c r="A48" s="161"/>
      <c r="C48" s="163" t="s">
        <v>170</v>
      </c>
      <c r="D48" s="163" t="s">
        <v>293</v>
      </c>
      <c r="E48" s="163"/>
      <c r="F48" s="163"/>
      <c r="G48" s="163"/>
      <c r="H48" s="163"/>
      <c r="I48" s="163"/>
      <c r="J48" s="163"/>
      <c r="K48" s="161"/>
    </row>
    <row r="49" spans="1:11" s="162" customFormat="1" ht="20" customHeight="1">
      <c r="A49" s="161"/>
      <c r="C49" s="163"/>
      <c r="D49" s="163"/>
      <c r="E49" s="163"/>
      <c r="F49" s="163"/>
      <c r="G49" s="163"/>
      <c r="H49" s="163"/>
      <c r="I49" s="163"/>
      <c r="J49" s="163"/>
      <c r="K49" s="161"/>
    </row>
    <row r="50" spans="1:11" s="162" customFormat="1" ht="20" customHeight="1">
      <c r="A50" s="161"/>
      <c r="C50" s="163" t="s">
        <v>173</v>
      </c>
      <c r="D50" s="163"/>
      <c r="E50" s="163"/>
      <c r="F50" s="163"/>
      <c r="G50" s="163"/>
      <c r="H50" s="163"/>
      <c r="I50" s="163"/>
      <c r="J50" s="163"/>
      <c r="K50" s="161"/>
    </row>
    <row r="51" spans="1:11" s="162" customFormat="1" ht="20" customHeight="1">
      <c r="A51" s="161"/>
      <c r="C51" s="163" t="s">
        <v>177</v>
      </c>
      <c r="D51" s="164"/>
      <c r="F51" s="163"/>
      <c r="G51" s="163"/>
      <c r="H51" s="163"/>
      <c r="I51" s="163"/>
      <c r="J51" s="163"/>
      <c r="K51" s="161"/>
    </row>
    <row r="52" spans="1:11" s="162" customFormat="1" ht="20" customHeight="1">
      <c r="A52" s="161"/>
      <c r="C52" s="167" t="s">
        <v>174</v>
      </c>
      <c r="D52" s="163" t="s">
        <v>191</v>
      </c>
      <c r="F52" s="165"/>
      <c r="G52" s="165"/>
      <c r="H52" s="165"/>
      <c r="I52" s="165"/>
      <c r="J52" s="163"/>
      <c r="K52" s="161"/>
    </row>
    <row r="53" spans="1:11" s="162" customFormat="1" ht="20" customHeight="1">
      <c r="A53" s="161"/>
      <c r="C53" s="167"/>
      <c r="D53" s="163" t="s">
        <v>192</v>
      </c>
      <c r="F53" s="165"/>
      <c r="G53" s="165"/>
      <c r="H53" s="165"/>
      <c r="I53" s="165"/>
      <c r="J53" s="163"/>
      <c r="K53" s="161"/>
    </row>
    <row r="54" spans="1:11" s="162" customFormat="1" ht="20" customHeight="1">
      <c r="A54" s="161"/>
      <c r="C54" s="167"/>
      <c r="D54" s="163" t="s">
        <v>193</v>
      </c>
      <c r="F54" s="165"/>
      <c r="G54" s="165"/>
      <c r="H54" s="165"/>
      <c r="I54" s="165"/>
      <c r="J54" s="163"/>
      <c r="K54" s="161"/>
    </row>
    <row r="55" spans="1:11" s="162" customFormat="1" ht="20" customHeight="1">
      <c r="A55" s="161"/>
      <c r="C55" s="167" t="s">
        <v>175</v>
      </c>
      <c r="D55" s="163" t="s">
        <v>144</v>
      </c>
      <c r="F55" s="163"/>
      <c r="G55" s="163"/>
      <c r="H55" s="163"/>
      <c r="I55" s="163"/>
      <c r="J55" s="163"/>
      <c r="K55" s="161"/>
    </row>
    <row r="56" spans="1:11" s="162" customFormat="1" ht="20" customHeight="1">
      <c r="A56" s="161"/>
      <c r="C56" s="163" t="s">
        <v>178</v>
      </c>
      <c r="D56" s="164"/>
      <c r="F56" s="163"/>
      <c r="G56" s="163"/>
      <c r="H56" s="163"/>
      <c r="I56" s="163"/>
      <c r="J56" s="163"/>
      <c r="K56" s="161"/>
    </row>
    <row r="57" spans="1:11" s="162" customFormat="1" ht="20" customHeight="1">
      <c r="A57" s="161"/>
      <c r="C57" s="163" t="s">
        <v>297</v>
      </c>
      <c r="D57" s="164"/>
      <c r="F57" s="163"/>
      <c r="G57" s="163"/>
      <c r="H57" s="163"/>
      <c r="I57" s="163"/>
      <c r="J57" s="163"/>
      <c r="K57" s="161"/>
    </row>
    <row r="58" spans="1:11" s="162" customFormat="1" ht="20" customHeight="1">
      <c r="A58" s="161"/>
      <c r="C58" s="163"/>
      <c r="D58" s="163"/>
      <c r="E58" s="163"/>
      <c r="F58" s="163"/>
      <c r="G58" s="163"/>
      <c r="H58" s="163"/>
      <c r="I58" s="163"/>
      <c r="J58" s="163"/>
      <c r="K58" s="161"/>
    </row>
    <row r="59" spans="1:11" s="162" customFormat="1" ht="20" customHeight="1">
      <c r="A59" s="161"/>
      <c r="C59" s="163" t="s">
        <v>176</v>
      </c>
      <c r="D59" s="163"/>
      <c r="E59" s="163"/>
      <c r="F59" s="163"/>
      <c r="G59" s="163"/>
      <c r="H59" s="163"/>
      <c r="I59" s="163"/>
      <c r="J59" s="163"/>
      <c r="K59" s="161"/>
    </row>
    <row r="60" spans="1:11" s="162" customFormat="1" ht="20" customHeight="1">
      <c r="A60" s="161"/>
      <c r="C60" s="163" t="s">
        <v>180</v>
      </c>
      <c r="E60" s="165"/>
      <c r="F60" s="165"/>
      <c r="G60" s="165"/>
      <c r="H60" s="165"/>
      <c r="I60" s="165"/>
      <c r="J60" s="165"/>
      <c r="K60" s="161"/>
    </row>
    <row r="61" spans="1:11" s="162" customFormat="1" ht="20" customHeight="1">
      <c r="A61" s="161"/>
      <c r="C61" s="175" t="s">
        <v>181</v>
      </c>
      <c r="E61" s="165"/>
      <c r="F61" s="165"/>
      <c r="G61" s="165"/>
      <c r="H61" s="165"/>
      <c r="I61" s="165"/>
      <c r="J61" s="165"/>
      <c r="K61" s="161"/>
    </row>
    <row r="62" spans="1:11" s="162" customFormat="1" ht="20" customHeight="1">
      <c r="A62" s="161"/>
      <c r="C62" s="165" t="s">
        <v>182</v>
      </c>
      <c r="E62" s="165"/>
      <c r="F62" s="165"/>
      <c r="G62" s="165"/>
      <c r="H62" s="165"/>
      <c r="I62" s="165"/>
      <c r="J62" s="165"/>
      <c r="K62" s="161"/>
    </row>
    <row r="63" spans="1:11" s="162" customFormat="1" ht="20" customHeight="1">
      <c r="A63" s="161"/>
      <c r="C63" s="163"/>
      <c r="D63" s="163"/>
      <c r="E63" s="163"/>
      <c r="F63" s="163"/>
      <c r="G63" s="163"/>
      <c r="H63" s="163"/>
      <c r="I63" s="163"/>
      <c r="J63" s="163"/>
      <c r="K63" s="161"/>
    </row>
    <row r="64" spans="1:11" s="162" customFormat="1" ht="20" customHeight="1">
      <c r="A64" s="161"/>
      <c r="C64" s="163" t="s">
        <v>179</v>
      </c>
      <c r="K64" s="161"/>
    </row>
    <row r="65" spans="1:11" s="162" customFormat="1" ht="20" customHeight="1">
      <c r="A65" s="161"/>
      <c r="C65" s="163" t="s">
        <v>183</v>
      </c>
      <c r="K65" s="161"/>
    </row>
    <row r="66" spans="1:11" s="162" customFormat="1" ht="20" customHeight="1">
      <c r="A66" s="161"/>
      <c r="C66" s="175" t="s">
        <v>184</v>
      </c>
      <c r="K66" s="161"/>
    </row>
    <row r="67" spans="1:11" s="162" customFormat="1" ht="20" customHeight="1">
      <c r="A67" s="161"/>
      <c r="C67" s="163" t="s">
        <v>185</v>
      </c>
      <c r="K67" s="161"/>
    </row>
    <row r="68" spans="1:11" s="162" customFormat="1" ht="20" customHeight="1">
      <c r="A68" s="161"/>
      <c r="C68" s="175" t="s">
        <v>186</v>
      </c>
      <c r="K68" s="161"/>
    </row>
    <row r="69" spans="1:11" s="162" customFormat="1" ht="20" customHeight="1">
      <c r="A69" s="161"/>
      <c r="C69" s="163" t="s">
        <v>291</v>
      </c>
      <c r="K69" s="161"/>
    </row>
    <row r="70" spans="1:11" s="162" customFormat="1" ht="20" customHeight="1">
      <c r="A70" s="161"/>
      <c r="C70" s="163" t="s">
        <v>187</v>
      </c>
      <c r="K70" s="161"/>
    </row>
    <row r="71" spans="1:11" s="162" customFormat="1" ht="20" customHeight="1">
      <c r="A71" s="161"/>
      <c r="C71" s="163" t="s">
        <v>188</v>
      </c>
      <c r="K71" s="161"/>
    </row>
    <row r="72" spans="1:11" s="162" customFormat="1" ht="20" customHeight="1">
      <c r="A72" s="161"/>
      <c r="C72" s="175" t="s">
        <v>189</v>
      </c>
      <c r="K72" s="161"/>
    </row>
    <row r="73" spans="1:11" s="162" customFormat="1" ht="20" customHeight="1">
      <c r="A73" s="161"/>
      <c r="C73" s="163" t="s">
        <v>190</v>
      </c>
      <c r="K73" s="161"/>
    </row>
    <row r="74" spans="1:11" s="162" customFormat="1" ht="20" customHeight="1">
      <c r="A74" s="161"/>
      <c r="C74" s="163" t="s">
        <v>194</v>
      </c>
      <c r="K74" s="161"/>
    </row>
    <row r="75" spans="1:11" s="162" customFormat="1" ht="20" customHeight="1">
      <c r="A75" s="161"/>
      <c r="C75" s="175" t="s">
        <v>195</v>
      </c>
      <c r="K75" s="161"/>
    </row>
    <row r="76" spans="1:11" s="162" customFormat="1" ht="20" customHeight="1">
      <c r="A76" s="161"/>
      <c r="C76" s="175" t="s">
        <v>196</v>
      </c>
      <c r="K76" s="161"/>
    </row>
    <row r="77" spans="1:11" s="162" customFormat="1" ht="20" customHeight="1">
      <c r="A77" s="161"/>
      <c r="C77" s="175" t="s">
        <v>197</v>
      </c>
      <c r="K77" s="161"/>
    </row>
    <row r="78" spans="1:11" s="162" customFormat="1" ht="20" customHeight="1">
      <c r="A78" s="161"/>
      <c r="C78" s="175" t="s">
        <v>198</v>
      </c>
      <c r="K78" s="161"/>
    </row>
    <row r="79" spans="1:11" s="162" customFormat="1" ht="20" customHeight="1">
      <c r="A79" s="161"/>
      <c r="C79" s="176" t="s">
        <v>199</v>
      </c>
      <c r="K79" s="161"/>
    </row>
    <row r="80" spans="1:11" s="162" customFormat="1" ht="20" customHeight="1">
      <c r="A80" s="161"/>
      <c r="C80" s="175" t="s">
        <v>200</v>
      </c>
      <c r="K80" s="161"/>
    </row>
    <row r="81" spans="1:11" s="162" customFormat="1" ht="20" customHeight="1">
      <c r="A81" s="161"/>
      <c r="C81" s="175" t="s">
        <v>201</v>
      </c>
      <c r="K81" s="161"/>
    </row>
    <row r="82" spans="1:11" s="162" customFormat="1" ht="20" customHeight="1">
      <c r="A82" s="161"/>
      <c r="C82" s="163" t="s">
        <v>202</v>
      </c>
      <c r="K82" s="161"/>
    </row>
    <row r="83" spans="1:11" s="162" customFormat="1" ht="20" customHeight="1">
      <c r="A83" s="161"/>
      <c r="C83" s="175" t="s">
        <v>203</v>
      </c>
      <c r="K83" s="161"/>
    </row>
    <row r="84" spans="1:11" s="162" customFormat="1" ht="20" customHeight="1">
      <c r="A84" s="161"/>
      <c r="C84" s="175" t="s">
        <v>205</v>
      </c>
      <c r="K84" s="161"/>
    </row>
    <row r="85" spans="1:11" s="162" customFormat="1" ht="20" customHeight="1">
      <c r="A85" s="161"/>
      <c r="C85" s="175" t="s">
        <v>204</v>
      </c>
      <c r="K85" s="161"/>
    </row>
    <row r="86" spans="1:11" s="162" customFormat="1" ht="20" customHeight="1">
      <c r="A86" s="161"/>
      <c r="C86" s="163" t="s">
        <v>206</v>
      </c>
      <c r="K86" s="161"/>
    </row>
    <row r="87" spans="1:11" s="162" customFormat="1" ht="20" customHeight="1">
      <c r="A87" s="161"/>
      <c r="C87" s="163" t="s">
        <v>207</v>
      </c>
      <c r="K87" s="161"/>
    </row>
    <row r="88" spans="1:11" s="162" customFormat="1" ht="20" customHeight="1">
      <c r="A88" s="161"/>
      <c r="C88" s="175" t="s">
        <v>208</v>
      </c>
      <c r="K88" s="161"/>
    </row>
    <row r="89" spans="1:11" s="162" customFormat="1" ht="20" customHeight="1">
      <c r="A89" s="161"/>
      <c r="C89" s="176" t="s">
        <v>209</v>
      </c>
      <c r="K89" s="161"/>
    </row>
    <row r="90" spans="1:11" s="162" customFormat="1" ht="20" customHeight="1">
      <c r="A90" s="161"/>
      <c r="C90" s="175" t="s">
        <v>210</v>
      </c>
      <c r="K90" s="161"/>
    </row>
    <row r="91" spans="1:11" s="162" customFormat="1" ht="20" customHeight="1">
      <c r="A91" s="161"/>
      <c r="C91" s="176" t="s">
        <v>211</v>
      </c>
      <c r="K91" s="161"/>
    </row>
    <row r="92" spans="1:11" s="162" customFormat="1" ht="20" customHeight="1">
      <c r="A92" s="161"/>
      <c r="C92" s="175"/>
      <c r="K92" s="161"/>
    </row>
    <row r="93" spans="1:11" s="162" customFormat="1" ht="20" customHeight="1">
      <c r="A93" s="161"/>
      <c r="C93" s="163" t="s">
        <v>212</v>
      </c>
      <c r="K93" s="161"/>
    </row>
    <row r="94" spans="1:11" s="162" customFormat="1" ht="20" customHeight="1">
      <c r="A94" s="161"/>
      <c r="C94" s="175" t="s">
        <v>214</v>
      </c>
      <c r="K94" s="161"/>
    </row>
    <row r="95" spans="1:11" s="162" customFormat="1" ht="20" customHeight="1">
      <c r="A95" s="161"/>
      <c r="C95" s="177" t="s">
        <v>215</v>
      </c>
      <c r="D95" s="163"/>
      <c r="E95" s="163"/>
      <c r="F95" s="163"/>
      <c r="G95" s="163"/>
      <c r="H95" s="163"/>
      <c r="I95" s="163"/>
      <c r="K95" s="161"/>
    </row>
    <row r="96" spans="1:11" s="162" customFormat="1" ht="20" customHeight="1">
      <c r="A96" s="161"/>
      <c r="C96" s="175" t="s">
        <v>213</v>
      </c>
      <c r="D96" s="163"/>
      <c r="E96" s="163"/>
      <c r="F96" s="163"/>
      <c r="G96" s="163"/>
      <c r="H96" s="163"/>
      <c r="I96" s="163"/>
      <c r="K96" s="161"/>
    </row>
    <row r="97" spans="1:11" s="162" customFormat="1" ht="20" customHeight="1">
      <c r="A97" s="161"/>
      <c r="C97" s="175" t="s">
        <v>222</v>
      </c>
      <c r="D97" s="163"/>
      <c r="E97" s="163"/>
      <c r="F97" s="163"/>
      <c r="G97" s="163"/>
      <c r="H97" s="163"/>
      <c r="I97" s="163"/>
      <c r="K97" s="161"/>
    </row>
    <row r="98" spans="1:11" s="162" customFormat="1" ht="20" customHeight="1">
      <c r="A98" s="161"/>
      <c r="C98" s="176" t="s">
        <v>216</v>
      </c>
      <c r="D98" s="163"/>
      <c r="E98" s="163"/>
      <c r="F98" s="163"/>
      <c r="G98" s="163"/>
      <c r="H98" s="163"/>
      <c r="I98" s="163"/>
      <c r="K98" s="161"/>
    </row>
    <row r="99" spans="1:11" s="162" customFormat="1" ht="20" customHeight="1">
      <c r="A99" s="161"/>
      <c r="C99" s="176" t="s">
        <v>217</v>
      </c>
      <c r="D99" s="163"/>
      <c r="E99" s="163"/>
      <c r="F99" s="163"/>
      <c r="G99" s="163"/>
      <c r="H99" s="163"/>
      <c r="I99" s="163"/>
      <c r="K99" s="161"/>
    </row>
    <row r="100" spans="1:11" s="162" customFormat="1" ht="20" customHeight="1">
      <c r="A100" s="161"/>
      <c r="C100" s="178" t="s">
        <v>218</v>
      </c>
      <c r="D100" s="163"/>
      <c r="E100" s="163"/>
      <c r="F100" s="163"/>
      <c r="G100" s="163"/>
      <c r="H100" s="163"/>
      <c r="I100" s="163"/>
      <c r="K100" s="161"/>
    </row>
    <row r="101" spans="1:11" s="162" customFormat="1" ht="20" customHeight="1">
      <c r="A101" s="161"/>
      <c r="C101" s="176" t="s">
        <v>219</v>
      </c>
      <c r="D101" s="163"/>
      <c r="E101" s="163"/>
      <c r="F101" s="163"/>
      <c r="G101" s="163"/>
      <c r="H101" s="163"/>
      <c r="I101" s="163"/>
      <c r="K101" s="161"/>
    </row>
    <row r="102" spans="1:11" s="162" customFormat="1" ht="20" customHeight="1">
      <c r="A102" s="161"/>
      <c r="C102" s="176" t="s">
        <v>220</v>
      </c>
      <c r="D102" s="163"/>
      <c r="E102" s="163"/>
      <c r="F102" s="163"/>
      <c r="G102" s="163"/>
      <c r="H102" s="163"/>
      <c r="I102" s="163"/>
      <c r="K102" s="161"/>
    </row>
    <row r="103" spans="1:11" s="162" customFormat="1" ht="20" customHeight="1">
      <c r="A103" s="161"/>
      <c r="C103" s="178" t="s">
        <v>221</v>
      </c>
      <c r="D103" s="163"/>
      <c r="E103" s="163"/>
      <c r="F103" s="163"/>
      <c r="G103" s="163"/>
      <c r="H103" s="163"/>
      <c r="I103" s="163"/>
      <c r="K103" s="161"/>
    </row>
    <row r="104" spans="1:11" s="162" customFormat="1" ht="20" customHeight="1">
      <c r="A104" s="161"/>
      <c r="C104" s="175" t="s">
        <v>223</v>
      </c>
      <c r="D104" s="163"/>
      <c r="E104" s="163"/>
      <c r="F104" s="163"/>
      <c r="G104" s="163"/>
      <c r="H104" s="163"/>
      <c r="I104" s="163"/>
      <c r="K104" s="161"/>
    </row>
    <row r="105" spans="1:11" s="162" customFormat="1" ht="20" customHeight="1">
      <c r="A105" s="161"/>
      <c r="C105" s="176" t="s">
        <v>224</v>
      </c>
      <c r="D105" s="165"/>
      <c r="E105" s="165"/>
      <c r="F105" s="165"/>
      <c r="G105" s="165"/>
      <c r="H105" s="165"/>
      <c r="I105" s="165"/>
      <c r="K105" s="161"/>
    </row>
    <row r="106" spans="1:11" s="162" customFormat="1" ht="20" customHeight="1">
      <c r="A106" s="161"/>
      <c r="C106" s="178" t="s">
        <v>225</v>
      </c>
      <c r="D106" s="165"/>
      <c r="E106" s="165"/>
      <c r="F106" s="165"/>
      <c r="G106" s="165"/>
      <c r="H106" s="165"/>
      <c r="I106" s="165"/>
      <c r="K106" s="161"/>
    </row>
    <row r="107" spans="1:11" s="162" customFormat="1" ht="20" customHeight="1">
      <c r="A107" s="161"/>
      <c r="C107" s="176" t="s">
        <v>226</v>
      </c>
      <c r="D107" s="163"/>
      <c r="E107" s="163"/>
      <c r="F107" s="163"/>
      <c r="G107" s="163"/>
      <c r="H107" s="163"/>
      <c r="I107" s="163"/>
      <c r="K107" s="161"/>
    </row>
    <row r="108" spans="1:11" s="162" customFormat="1" ht="20" customHeight="1">
      <c r="A108" s="161"/>
      <c r="C108" s="176" t="s">
        <v>227</v>
      </c>
      <c r="D108" s="165"/>
      <c r="E108" s="165"/>
      <c r="F108" s="165"/>
      <c r="G108" s="165"/>
      <c r="H108" s="165"/>
      <c r="I108" s="165"/>
      <c r="K108" s="161"/>
    </row>
    <row r="109" spans="1:11" s="162" customFormat="1" ht="20" customHeight="1">
      <c r="A109" s="161"/>
      <c r="C109" s="163"/>
      <c r="D109" s="165"/>
      <c r="E109" s="165"/>
      <c r="F109" s="165"/>
      <c r="G109" s="165"/>
      <c r="H109" s="165"/>
      <c r="I109" s="165"/>
      <c r="K109" s="161"/>
    </row>
    <row r="110" spans="1:11" s="162" customFormat="1" ht="20" customHeight="1">
      <c r="A110" s="161"/>
      <c r="C110" s="163" t="s">
        <v>228</v>
      </c>
      <c r="D110" s="163"/>
      <c r="E110" s="163"/>
      <c r="F110" s="163"/>
      <c r="G110" s="163"/>
      <c r="H110" s="163"/>
      <c r="I110" s="163"/>
      <c r="J110" s="163"/>
      <c r="K110" s="161"/>
    </row>
    <row r="111" spans="1:11" s="162" customFormat="1" ht="20" customHeight="1">
      <c r="A111" s="161"/>
      <c r="C111" s="165" t="s">
        <v>294</v>
      </c>
      <c r="E111" s="165"/>
      <c r="F111" s="165"/>
      <c r="G111" s="165"/>
      <c r="H111" s="165"/>
      <c r="I111" s="165"/>
      <c r="J111" s="165"/>
      <c r="K111" s="161"/>
    </row>
    <row r="112" spans="1:11" s="162" customFormat="1" ht="20" customHeight="1">
      <c r="A112" s="161"/>
      <c r="C112" s="165" t="s">
        <v>143</v>
      </c>
      <c r="E112" s="165"/>
      <c r="F112" s="165"/>
      <c r="G112" s="165"/>
      <c r="H112" s="165"/>
      <c r="I112" s="165"/>
      <c r="J112" s="165"/>
      <c r="K112" s="161"/>
    </row>
    <row r="113" spans="1:11" s="162" customFormat="1" ht="20" customHeight="1">
      <c r="A113" s="161"/>
      <c r="C113" s="163" t="s">
        <v>229</v>
      </c>
      <c r="E113" s="163"/>
      <c r="F113" s="163"/>
      <c r="G113" s="163"/>
      <c r="H113" s="163"/>
      <c r="I113" s="163"/>
      <c r="J113" s="163"/>
      <c r="K113" s="161"/>
    </row>
    <row r="114" spans="1:11" s="162" customFormat="1" ht="20" customHeight="1">
      <c r="A114" s="161"/>
      <c r="C114" s="163"/>
      <c r="E114" s="163"/>
      <c r="F114" s="163"/>
      <c r="G114" s="163"/>
      <c r="H114" s="163"/>
      <c r="I114" s="163"/>
      <c r="J114" s="163"/>
      <c r="K114" s="161"/>
    </row>
    <row r="115" spans="1:11" s="162" customFormat="1" ht="20" customHeight="1">
      <c r="A115" s="161"/>
      <c r="C115" s="163" t="s">
        <v>236</v>
      </c>
      <c r="E115" s="163"/>
      <c r="F115" s="163"/>
      <c r="G115" s="163"/>
      <c r="H115" s="163"/>
      <c r="I115" s="163"/>
      <c r="J115" s="163"/>
      <c r="K115" s="161"/>
    </row>
    <row r="116" spans="1:11" s="162" customFormat="1" ht="20" customHeight="1">
      <c r="A116" s="161"/>
      <c r="C116" s="164" t="s">
        <v>263</v>
      </c>
      <c r="E116" s="163"/>
      <c r="F116" s="163"/>
      <c r="G116" s="163"/>
      <c r="H116" s="163"/>
      <c r="I116" s="163"/>
      <c r="J116" s="163"/>
      <c r="K116" s="161"/>
    </row>
    <row r="117" spans="1:11" s="162" customFormat="1" ht="20" customHeight="1">
      <c r="A117" s="161"/>
      <c r="C117" s="164" t="s">
        <v>264</v>
      </c>
      <c r="E117" s="163"/>
      <c r="F117" s="163"/>
      <c r="G117" s="163"/>
      <c r="H117" s="163"/>
      <c r="I117" s="163"/>
      <c r="J117" s="163"/>
      <c r="K117" s="161"/>
    </row>
    <row r="118" spans="1:11" s="162" customFormat="1" ht="20" customHeight="1">
      <c r="A118" s="161"/>
      <c r="C118" s="164" t="s">
        <v>265</v>
      </c>
      <c r="E118" s="163"/>
      <c r="F118" s="163"/>
      <c r="G118" s="163"/>
      <c r="H118" s="163"/>
      <c r="I118" s="163"/>
      <c r="J118" s="163"/>
      <c r="K118" s="161"/>
    </row>
    <row r="119" spans="1:11" s="162" customFormat="1" ht="20" customHeight="1">
      <c r="A119" s="161"/>
      <c r="C119" s="165" t="s">
        <v>237</v>
      </c>
      <c r="E119" s="163"/>
      <c r="F119" s="163"/>
      <c r="G119" s="163"/>
      <c r="H119" s="163"/>
      <c r="I119" s="163"/>
      <c r="J119" s="163"/>
      <c r="K119" s="161"/>
    </row>
    <row r="120" spans="1:11" s="162" customFormat="1" ht="20" customHeight="1">
      <c r="A120" s="161"/>
      <c r="C120" s="175" t="s">
        <v>238</v>
      </c>
      <c r="E120" s="163"/>
      <c r="F120" s="163"/>
      <c r="G120" s="163"/>
      <c r="H120" s="163"/>
      <c r="I120" s="163"/>
      <c r="J120" s="163"/>
      <c r="K120" s="161"/>
    </row>
    <row r="121" spans="1:11" s="162" customFormat="1" ht="20" customHeight="1">
      <c r="A121" s="161"/>
      <c r="C121" s="165" t="s">
        <v>239</v>
      </c>
      <c r="E121" s="163"/>
      <c r="F121" s="163"/>
      <c r="G121" s="163"/>
      <c r="H121" s="163"/>
      <c r="I121" s="163"/>
      <c r="J121" s="163"/>
      <c r="K121" s="161"/>
    </row>
    <row r="122" spans="1:11" s="162" customFormat="1" ht="20" customHeight="1">
      <c r="A122" s="161"/>
      <c r="C122" s="175" t="s">
        <v>243</v>
      </c>
      <c r="E122" s="163"/>
      <c r="F122" s="163"/>
      <c r="G122" s="163"/>
      <c r="H122" s="163"/>
      <c r="I122" s="163"/>
      <c r="J122" s="163"/>
      <c r="K122" s="161"/>
    </row>
    <row r="123" spans="1:11" s="162" customFormat="1" ht="20" customHeight="1">
      <c r="A123" s="161"/>
      <c r="C123" s="165" t="s">
        <v>240</v>
      </c>
      <c r="E123" s="163"/>
      <c r="F123" s="163"/>
      <c r="G123" s="163"/>
      <c r="H123" s="163"/>
      <c r="I123" s="163"/>
      <c r="J123" s="163"/>
      <c r="K123" s="161"/>
    </row>
    <row r="124" spans="1:11" s="162" customFormat="1" ht="20" customHeight="1">
      <c r="A124" s="161"/>
      <c r="C124" s="175" t="s">
        <v>247</v>
      </c>
      <c r="E124" s="163"/>
      <c r="F124" s="163"/>
      <c r="G124" s="163"/>
      <c r="H124" s="163"/>
      <c r="I124" s="163"/>
      <c r="J124" s="163"/>
      <c r="K124" s="161"/>
    </row>
    <row r="125" spans="1:11" s="162" customFormat="1" ht="20" customHeight="1">
      <c r="A125" s="161"/>
      <c r="C125" s="175" t="s">
        <v>248</v>
      </c>
      <c r="E125" s="163"/>
      <c r="F125" s="163"/>
      <c r="G125" s="163"/>
      <c r="H125" s="163"/>
      <c r="I125" s="163"/>
      <c r="J125" s="163"/>
      <c r="K125" s="161"/>
    </row>
    <row r="126" spans="1:11" s="162" customFormat="1" ht="20" customHeight="1">
      <c r="A126" s="161"/>
      <c r="C126" s="165" t="s">
        <v>241</v>
      </c>
      <c r="E126" s="163"/>
      <c r="F126" s="163"/>
      <c r="G126" s="163"/>
      <c r="H126" s="163"/>
      <c r="I126" s="163"/>
      <c r="J126" s="163"/>
      <c r="K126" s="161"/>
    </row>
    <row r="127" spans="1:11" s="162" customFormat="1" ht="20" customHeight="1">
      <c r="A127" s="161"/>
      <c r="C127" s="175" t="s">
        <v>242</v>
      </c>
      <c r="E127" s="163"/>
      <c r="F127" s="163"/>
      <c r="G127" s="163"/>
      <c r="H127" s="163"/>
      <c r="I127" s="163"/>
      <c r="J127" s="163"/>
      <c r="K127" s="161"/>
    </row>
    <row r="128" spans="1:11" s="162" customFormat="1" ht="20" customHeight="1">
      <c r="A128" s="161"/>
      <c r="C128" s="175"/>
      <c r="E128" s="163"/>
      <c r="F128" s="163"/>
      <c r="G128" s="163"/>
      <c r="H128" s="163"/>
      <c r="I128" s="163"/>
      <c r="J128" s="163"/>
      <c r="K128" s="161"/>
    </row>
    <row r="129" spans="1:11" s="162" customFormat="1" ht="20" customHeight="1">
      <c r="A129" s="161"/>
      <c r="C129" s="163" t="s">
        <v>244</v>
      </c>
      <c r="E129" s="163"/>
      <c r="F129" s="163"/>
      <c r="G129" s="163"/>
      <c r="H129" s="163"/>
      <c r="I129" s="163"/>
      <c r="J129" s="163"/>
      <c r="K129" s="161"/>
    </row>
    <row r="130" spans="1:11" s="162" customFormat="1" ht="20" customHeight="1">
      <c r="A130" s="161"/>
      <c r="C130" s="165" t="s">
        <v>245</v>
      </c>
      <c r="E130" s="163"/>
      <c r="F130" s="163"/>
      <c r="G130" s="163"/>
      <c r="H130" s="163"/>
      <c r="I130" s="163"/>
      <c r="J130" s="163"/>
      <c r="K130" s="161"/>
    </row>
    <row r="131" spans="1:11" s="162" customFormat="1" ht="20" customHeight="1">
      <c r="A131" s="161"/>
      <c r="C131" s="165" t="s">
        <v>246</v>
      </c>
      <c r="E131" s="163"/>
      <c r="F131" s="163"/>
      <c r="G131" s="163"/>
      <c r="H131" s="163"/>
      <c r="I131" s="163"/>
      <c r="J131" s="163"/>
      <c r="K131" s="161"/>
    </row>
    <row r="132" spans="1:11" s="162" customFormat="1" ht="20" customHeight="1">
      <c r="A132" s="161"/>
      <c r="C132" s="175"/>
      <c r="E132" s="163"/>
      <c r="F132" s="163"/>
      <c r="G132" s="163"/>
      <c r="H132" s="163"/>
      <c r="I132" s="163"/>
      <c r="J132" s="163"/>
      <c r="K132" s="161"/>
    </row>
    <row r="133" spans="1:11" s="162" customFormat="1" ht="20" customHeight="1">
      <c r="A133" s="161"/>
      <c r="C133" s="163" t="s">
        <v>249</v>
      </c>
      <c r="E133" s="163"/>
      <c r="F133" s="163"/>
      <c r="G133" s="163"/>
      <c r="H133" s="163"/>
      <c r="I133" s="163"/>
      <c r="J133" s="163"/>
      <c r="K133" s="161"/>
    </row>
    <row r="134" spans="1:11" s="162" customFormat="1" ht="20" customHeight="1">
      <c r="A134" s="161"/>
      <c r="C134" s="165" t="s">
        <v>250</v>
      </c>
      <c r="E134" s="163"/>
      <c r="F134" s="163"/>
      <c r="G134" s="163"/>
      <c r="H134" s="163"/>
      <c r="I134" s="163"/>
      <c r="J134" s="163"/>
      <c r="K134" s="161"/>
    </row>
    <row r="135" spans="1:11" s="162" customFormat="1" ht="20" customHeight="1">
      <c r="A135" s="161"/>
      <c r="C135" s="165" t="s">
        <v>251</v>
      </c>
      <c r="E135" s="163"/>
      <c r="F135" s="163"/>
      <c r="G135" s="163"/>
      <c r="H135" s="163"/>
      <c r="I135" s="163"/>
      <c r="J135" s="163"/>
      <c r="K135" s="161"/>
    </row>
    <row r="136" spans="1:11" s="162" customFormat="1" ht="20" customHeight="1">
      <c r="A136" s="161"/>
      <c r="C136" s="165" t="s">
        <v>252</v>
      </c>
      <c r="E136" s="163"/>
      <c r="F136" s="163"/>
      <c r="G136" s="163"/>
      <c r="H136" s="163"/>
      <c r="I136" s="163"/>
      <c r="J136" s="163"/>
      <c r="K136" s="161"/>
    </row>
    <row r="137" spans="1:11" s="162" customFormat="1" ht="20" customHeight="1">
      <c r="A137" s="161"/>
      <c r="C137" s="175" t="s">
        <v>253</v>
      </c>
      <c r="E137" s="163"/>
      <c r="F137" s="163"/>
      <c r="G137" s="163"/>
      <c r="H137" s="163"/>
      <c r="I137" s="163"/>
      <c r="J137" s="163"/>
      <c r="K137" s="161"/>
    </row>
    <row r="138" spans="1:11" s="162" customFormat="1" ht="20" customHeight="1">
      <c r="A138" s="161"/>
      <c r="C138" s="163"/>
      <c r="D138" s="165"/>
      <c r="E138" s="165"/>
      <c r="F138" s="165"/>
      <c r="G138" s="165"/>
      <c r="H138" s="165"/>
      <c r="I138" s="165"/>
      <c r="J138" s="165"/>
      <c r="K138" s="161"/>
    </row>
    <row r="139" spans="1:11" s="162" customFormat="1" ht="20" customHeight="1">
      <c r="A139" s="161"/>
      <c r="C139" s="163" t="s">
        <v>254</v>
      </c>
      <c r="E139" s="163"/>
      <c r="F139" s="163"/>
      <c r="G139" s="163"/>
      <c r="H139" s="163"/>
      <c r="I139" s="163"/>
      <c r="J139" s="163"/>
      <c r="K139" s="161"/>
    </row>
    <row r="140" spans="1:11" s="162" customFormat="1" ht="20" customHeight="1">
      <c r="A140" s="161"/>
      <c r="C140" s="164" t="s">
        <v>67</v>
      </c>
      <c r="E140" s="163"/>
      <c r="F140" s="163"/>
      <c r="G140" s="163"/>
      <c r="H140" s="163"/>
      <c r="I140" s="163"/>
      <c r="J140" s="163"/>
      <c r="K140" s="161"/>
    </row>
    <row r="141" spans="1:11" s="162" customFormat="1" ht="20" customHeight="1">
      <c r="A141" s="161"/>
      <c r="C141" s="165"/>
      <c r="E141" s="163"/>
      <c r="F141" s="163"/>
      <c r="G141" s="163"/>
      <c r="H141" s="163"/>
      <c r="I141" s="163"/>
      <c r="J141" s="163"/>
      <c r="K141" s="161"/>
    </row>
    <row r="142" spans="1:11" s="162" customFormat="1" ht="20" customHeight="1">
      <c r="A142" s="161"/>
      <c r="C142" s="163" t="s">
        <v>257</v>
      </c>
      <c r="E142" s="163"/>
      <c r="F142" s="163"/>
      <c r="G142" s="163"/>
      <c r="H142" s="163"/>
      <c r="I142" s="163"/>
      <c r="J142" s="163"/>
      <c r="K142" s="161"/>
    </row>
    <row r="143" spans="1:11" s="162" customFormat="1" ht="20" customHeight="1">
      <c r="A143" s="161"/>
      <c r="C143" s="164" t="s">
        <v>262</v>
      </c>
      <c r="E143" s="163"/>
      <c r="F143" s="163"/>
      <c r="G143" s="163"/>
      <c r="H143" s="163"/>
      <c r="I143" s="163"/>
      <c r="J143" s="163"/>
      <c r="K143" s="161"/>
    </row>
    <row r="144" spans="1:11" s="162" customFormat="1" ht="20" customHeight="1">
      <c r="A144" s="161"/>
      <c r="C144" s="163"/>
      <c r="D144" s="163"/>
      <c r="E144" s="163"/>
      <c r="F144" s="163"/>
      <c r="G144" s="163"/>
      <c r="H144" s="163"/>
      <c r="I144" s="163"/>
      <c r="J144" s="163"/>
      <c r="K144" s="161"/>
    </row>
    <row r="145" spans="1:11" s="162" customFormat="1" ht="20" customHeight="1">
      <c r="A145" s="161"/>
      <c r="C145" s="163" t="s">
        <v>258</v>
      </c>
      <c r="D145" s="163"/>
      <c r="E145" s="163"/>
      <c r="F145" s="163"/>
      <c r="G145" s="163"/>
      <c r="H145" s="163"/>
      <c r="I145" s="163"/>
      <c r="J145" s="163"/>
      <c r="K145" s="161"/>
    </row>
    <row r="146" spans="1:11" s="162" customFormat="1" ht="20" customHeight="1">
      <c r="A146" s="161"/>
      <c r="C146" s="165" t="s">
        <v>259</v>
      </c>
      <c r="E146" s="165"/>
      <c r="F146" s="165"/>
      <c r="G146" s="165"/>
      <c r="H146" s="165"/>
      <c r="I146" s="165"/>
      <c r="J146" s="165"/>
      <c r="K146" s="161"/>
    </row>
    <row r="147" spans="1:11" s="162" customFormat="1" ht="20" customHeight="1">
      <c r="A147" s="161"/>
      <c r="C147" s="175" t="s">
        <v>260</v>
      </c>
      <c r="E147" s="165"/>
      <c r="F147" s="165"/>
      <c r="G147" s="165"/>
      <c r="H147" s="165"/>
      <c r="I147" s="165"/>
      <c r="J147" s="165"/>
      <c r="K147" s="161"/>
    </row>
    <row r="148" spans="1:11" s="162" customFormat="1" ht="20" customHeight="1">
      <c r="A148" s="161"/>
      <c r="C148" s="163" t="s">
        <v>261</v>
      </c>
      <c r="E148" s="163"/>
      <c r="F148" s="163"/>
      <c r="G148" s="163"/>
      <c r="H148" s="163"/>
      <c r="I148" s="163"/>
      <c r="J148" s="163"/>
      <c r="K148" s="161"/>
    </row>
    <row r="149" spans="1:11" s="162" customFormat="1" ht="20" customHeight="1">
      <c r="A149" s="161"/>
      <c r="C149" s="163"/>
      <c r="D149" s="163"/>
      <c r="E149" s="163"/>
      <c r="F149" s="163"/>
      <c r="G149" s="163"/>
      <c r="H149" s="163"/>
      <c r="I149" s="163"/>
      <c r="J149" s="163"/>
      <c r="K149" s="161"/>
    </row>
    <row r="150" spans="1:11" s="162" customFormat="1" ht="20" customHeight="1">
      <c r="A150" s="161"/>
      <c r="C150" s="163" t="s">
        <v>266</v>
      </c>
      <c r="E150" s="163"/>
      <c r="F150" s="163"/>
      <c r="G150" s="163"/>
      <c r="H150" s="163"/>
      <c r="I150" s="163"/>
      <c r="J150" s="163"/>
      <c r="K150" s="161"/>
    </row>
    <row r="151" spans="1:11" s="162" customFormat="1" ht="20" customHeight="1">
      <c r="A151" s="161"/>
      <c r="C151" s="164" t="s">
        <v>267</v>
      </c>
      <c r="E151" s="163"/>
      <c r="F151" s="163"/>
      <c r="G151" s="163"/>
      <c r="H151" s="163"/>
      <c r="I151" s="163"/>
      <c r="J151" s="163"/>
      <c r="K151" s="161"/>
    </row>
    <row r="152" spans="1:11" s="162" customFormat="1" ht="20" customHeight="1">
      <c r="A152" s="161"/>
      <c r="C152" s="163"/>
      <c r="D152" s="163"/>
      <c r="E152" s="163"/>
      <c r="F152" s="163"/>
      <c r="G152" s="163"/>
      <c r="H152" s="163"/>
      <c r="I152" s="163"/>
      <c r="J152" s="163"/>
      <c r="K152" s="161"/>
    </row>
    <row r="153" spans="1:11" s="162" customFormat="1" ht="20" customHeight="1">
      <c r="A153" s="161"/>
      <c r="C153" s="163" t="s">
        <v>268</v>
      </c>
      <c r="I153" s="163"/>
      <c r="J153" s="163"/>
      <c r="K153" s="161"/>
    </row>
    <row r="154" spans="1:11" s="162" customFormat="1" ht="20" customHeight="1">
      <c r="A154" s="161"/>
      <c r="C154" s="163" t="s">
        <v>269</v>
      </c>
      <c r="D154" s="163"/>
      <c r="E154" s="163"/>
      <c r="F154" s="163"/>
      <c r="G154" s="163"/>
      <c r="H154" s="163"/>
      <c r="I154" s="163"/>
      <c r="J154" s="163"/>
      <c r="K154" s="161"/>
    </row>
    <row r="155" spans="1:11" s="162" customFormat="1" ht="20" customHeight="1">
      <c r="A155" s="161"/>
      <c r="C155" s="164" t="s">
        <v>270</v>
      </c>
      <c r="E155" s="163"/>
      <c r="F155" s="163"/>
      <c r="G155" s="163"/>
      <c r="H155" s="163"/>
      <c r="I155" s="163"/>
      <c r="J155" s="163"/>
      <c r="K155" s="161"/>
    </row>
    <row r="156" spans="1:11" s="162" customFormat="1" ht="20" customHeight="1">
      <c r="A156" s="161"/>
      <c r="C156" s="164" t="s">
        <v>271</v>
      </c>
      <c r="E156" s="163"/>
      <c r="F156" s="163"/>
      <c r="G156" s="163"/>
      <c r="H156" s="163"/>
      <c r="I156" s="163"/>
      <c r="J156" s="163"/>
      <c r="K156" s="161"/>
    </row>
    <row r="157" spans="1:11" s="162" customFormat="1" ht="20" customHeight="1">
      <c r="A157" s="161"/>
      <c r="C157" s="164" t="s">
        <v>295</v>
      </c>
      <c r="E157" s="163"/>
      <c r="F157" s="163"/>
      <c r="G157" s="163"/>
      <c r="H157" s="163"/>
      <c r="I157" s="163"/>
      <c r="J157" s="163"/>
      <c r="K157" s="161"/>
    </row>
    <row r="158" spans="1:11" s="162" customFormat="1" ht="20" customHeight="1">
      <c r="A158" s="161"/>
      <c r="C158" s="164" t="s">
        <v>272</v>
      </c>
      <c r="E158" s="163"/>
      <c r="F158" s="163"/>
      <c r="G158" s="163"/>
      <c r="H158" s="163"/>
      <c r="I158" s="163"/>
      <c r="J158" s="163"/>
      <c r="K158" s="161"/>
    </row>
    <row r="159" spans="1:11" s="162" customFormat="1" ht="20" customHeight="1">
      <c r="A159" s="161"/>
      <c r="C159" s="163" t="s">
        <v>273</v>
      </c>
      <c r="D159" s="163"/>
      <c r="E159" s="163"/>
      <c r="F159" s="163"/>
      <c r="G159" s="163"/>
      <c r="H159" s="163"/>
      <c r="I159" s="163"/>
      <c r="J159" s="163"/>
      <c r="K159" s="161"/>
    </row>
    <row r="160" spans="1:11" s="162" customFormat="1" ht="20" customHeight="1">
      <c r="A160" s="161"/>
      <c r="C160" s="164" t="s">
        <v>274</v>
      </c>
      <c r="D160" s="163"/>
      <c r="E160" s="163"/>
      <c r="F160" s="163"/>
      <c r="G160" s="163"/>
      <c r="H160" s="163"/>
      <c r="I160" s="163"/>
      <c r="J160" s="163"/>
      <c r="K160" s="161"/>
    </row>
    <row r="161" spans="1:11" s="162" customFormat="1" ht="20" customHeight="1">
      <c r="A161" s="161"/>
      <c r="C161" s="164" t="s">
        <v>275</v>
      </c>
      <c r="E161" s="163"/>
      <c r="F161" s="163"/>
      <c r="G161" s="169"/>
      <c r="H161" s="163"/>
      <c r="I161" s="163"/>
      <c r="J161" s="163"/>
      <c r="K161" s="161"/>
    </row>
    <row r="162" spans="1:11" s="162" customFormat="1" ht="20" customHeight="1">
      <c r="A162" s="161"/>
      <c r="C162" s="164"/>
      <c r="E162" s="163"/>
      <c r="F162" s="163"/>
      <c r="G162" s="169"/>
      <c r="H162" s="163"/>
      <c r="I162" s="163"/>
      <c r="J162" s="163"/>
      <c r="K162" s="161"/>
    </row>
    <row r="163" spans="1:11" s="162" customFormat="1" ht="20" customHeight="1">
      <c r="A163" s="161"/>
      <c r="C163" s="163" t="s">
        <v>282</v>
      </c>
      <c r="D163" s="163"/>
      <c r="E163" s="170"/>
      <c r="F163" s="170"/>
      <c r="G163" s="170"/>
      <c r="H163" s="163"/>
      <c r="I163" s="163"/>
      <c r="J163" s="163"/>
      <c r="K163" s="161"/>
    </row>
    <row r="164" spans="1:11" s="162" customFormat="1" ht="20" customHeight="1">
      <c r="A164" s="161"/>
      <c r="C164" s="164" t="s">
        <v>278</v>
      </c>
      <c r="D164" s="163"/>
      <c r="E164" s="163"/>
      <c r="F164" s="163"/>
      <c r="G164" s="163"/>
      <c r="H164" s="163"/>
      <c r="I164" s="163"/>
      <c r="J164" s="163"/>
      <c r="K164" s="161"/>
    </row>
    <row r="165" spans="1:11" s="162" customFormat="1" ht="20" customHeight="1">
      <c r="A165" s="161"/>
      <c r="C165" s="164" t="s">
        <v>279</v>
      </c>
      <c r="D165" s="163"/>
      <c r="E165" s="163"/>
      <c r="F165" s="163"/>
      <c r="G165" s="163"/>
      <c r="H165" s="163"/>
      <c r="I165" s="163"/>
      <c r="J165" s="163"/>
      <c r="K165" s="161"/>
    </row>
    <row r="166" spans="1:11" s="162" customFormat="1" ht="20" customHeight="1">
      <c r="A166" s="161"/>
      <c r="C166" s="163"/>
      <c r="D166" s="163"/>
      <c r="E166" s="163"/>
      <c r="F166" s="163"/>
      <c r="G166" s="163"/>
      <c r="H166" s="163"/>
      <c r="I166" s="163"/>
      <c r="J166" s="163"/>
      <c r="K166" s="161"/>
    </row>
    <row r="167" spans="1:11" s="162" customFormat="1" ht="20" customHeight="1">
      <c r="A167" s="161"/>
      <c r="C167" s="163" t="s">
        <v>277</v>
      </c>
      <c r="D167" s="163"/>
      <c r="E167" s="170"/>
      <c r="F167" s="170"/>
      <c r="G167" s="170"/>
      <c r="H167" s="163"/>
      <c r="I167" s="163"/>
      <c r="J167" s="163"/>
      <c r="K167" s="161"/>
    </row>
    <row r="168" spans="1:11" s="162" customFormat="1" ht="20" customHeight="1">
      <c r="A168" s="161"/>
      <c r="C168" s="164" t="s">
        <v>276</v>
      </c>
      <c r="D168" s="163"/>
      <c r="E168" s="163"/>
      <c r="F168" s="163"/>
      <c r="G168" s="163"/>
      <c r="H168" s="163"/>
      <c r="I168" s="163"/>
      <c r="J168" s="163"/>
      <c r="K168" s="161"/>
    </row>
    <row r="169" spans="1:11" s="162" customFormat="1" ht="20" customHeight="1">
      <c r="A169" s="161"/>
      <c r="C169" s="164" t="s">
        <v>292</v>
      </c>
      <c r="E169" s="163"/>
      <c r="F169" s="163"/>
      <c r="G169" s="169"/>
      <c r="H169" s="163"/>
      <c r="I169" s="163"/>
      <c r="J169" s="163"/>
      <c r="K169" s="161"/>
    </row>
    <row r="170" spans="1:11" s="162" customFormat="1" ht="20" customHeight="1">
      <c r="A170" s="161"/>
      <c r="C170" s="164"/>
      <c r="E170" s="163"/>
      <c r="F170" s="163"/>
      <c r="G170" s="169"/>
      <c r="H170" s="163"/>
      <c r="I170" s="163"/>
      <c r="J170" s="163"/>
      <c r="K170" s="161"/>
    </row>
    <row r="171" spans="1:11" s="162" customFormat="1" ht="20" customHeight="1">
      <c r="A171" s="161"/>
      <c r="C171" s="163" t="s">
        <v>280</v>
      </c>
      <c r="G171" s="163"/>
      <c r="H171" s="163"/>
      <c r="I171" s="163"/>
      <c r="J171" s="163"/>
      <c r="K171" s="161"/>
    </row>
    <row r="172" spans="1:11" s="162" customFormat="1" ht="20" customHeight="1">
      <c r="A172" s="161"/>
      <c r="C172" s="164" t="s">
        <v>283</v>
      </c>
      <c r="E172" s="163"/>
      <c r="F172" s="163"/>
      <c r="G172" s="163"/>
      <c r="H172" s="163"/>
      <c r="I172" s="163"/>
      <c r="J172" s="163"/>
      <c r="K172" s="161"/>
    </row>
    <row r="173" spans="1:11" s="162" customFormat="1" ht="20" customHeight="1">
      <c r="A173" s="161"/>
      <c r="C173" s="164" t="s">
        <v>145</v>
      </c>
      <c r="E173" s="163"/>
      <c r="F173" s="163"/>
      <c r="G173" s="165"/>
      <c r="H173" s="163"/>
      <c r="I173" s="163"/>
      <c r="J173" s="163"/>
      <c r="K173" s="161"/>
    </row>
    <row r="174" spans="1:11" s="162" customFormat="1" ht="20" customHeight="1">
      <c r="A174" s="161"/>
      <c r="C174" s="164" t="s">
        <v>281</v>
      </c>
      <c r="E174" s="163"/>
      <c r="F174" s="163"/>
      <c r="G174" s="163"/>
      <c r="H174" s="171"/>
      <c r="I174" s="163"/>
      <c r="J174" s="163"/>
      <c r="K174" s="161"/>
    </row>
    <row r="175" spans="1:11" ht="20" customHeight="1">
      <c r="A175" s="154"/>
      <c r="C175" s="163"/>
      <c r="D175" s="172"/>
      <c r="E175" s="172"/>
      <c r="F175" s="172"/>
      <c r="G175" s="172"/>
      <c r="H175" s="172"/>
      <c r="I175" s="172"/>
      <c r="J175" s="172"/>
      <c r="K175" s="154"/>
    </row>
    <row r="176" spans="1:11" ht="20" customHeight="1">
      <c r="A176" s="154"/>
      <c r="B176" s="154"/>
      <c r="C176" s="173"/>
      <c r="D176" s="154"/>
      <c r="E176" s="154"/>
      <c r="F176" s="154"/>
      <c r="G176" s="154"/>
      <c r="H176" s="154"/>
      <c r="I176" s="154"/>
      <c r="J176" s="154"/>
      <c r="K176" s="154"/>
    </row>
    <row r="177" spans="3:3" ht="20" customHeight="1">
      <c r="C177" s="172"/>
    </row>
    <row r="179" spans="3:3" ht="20" customHeight="1">
      <c r="C179" s="174"/>
    </row>
    <row r="180" spans="3:3" ht="20" customHeight="1">
      <c r="C180" s="174"/>
    </row>
  </sheetData>
  <mergeCells count="3">
    <mergeCell ref="H30:J30"/>
    <mergeCell ref="H31:J31"/>
    <mergeCell ref="H35:J35"/>
  </mergeCells>
  <phoneticPr fontId="2"/>
  <pageMargins left="0.78740157480314965" right="0" top="0" bottom="0.39370078740157483" header="0" footer="0"/>
  <pageSetup paperSize="9" scale="6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pageSetUpPr fitToPage="1"/>
  </sheetPr>
  <dimension ref="A1:N47"/>
  <sheetViews>
    <sheetView showGridLines="0" showZeros="0" zoomScale="178" zoomScaleNormal="100" workbookViewId="0">
      <selection activeCell="F13" sqref="F13"/>
    </sheetView>
  </sheetViews>
  <sheetFormatPr baseColWidth="10" defaultColWidth="5.5" defaultRowHeight="15"/>
  <cols>
    <col min="1" max="1" width="5.5" style="1"/>
    <col min="2" max="3" width="3.6640625" style="1" customWidth="1"/>
    <col min="4" max="4" width="39.83203125" style="1" customWidth="1"/>
    <col min="5" max="5" width="17.83203125" style="1" customWidth="1"/>
    <col min="6" max="7" width="7.6640625" style="1" customWidth="1"/>
    <col min="8" max="8" width="8.6640625" style="1" customWidth="1"/>
    <col min="9" max="9" width="6.1640625" style="72" customWidth="1"/>
    <col min="10" max="16384" width="5.5" style="1"/>
  </cols>
  <sheetData>
    <row r="1" spans="1:14">
      <c r="A1" s="121"/>
      <c r="B1" s="121"/>
      <c r="C1" s="121"/>
      <c r="D1" s="121"/>
      <c r="E1" s="183" t="s">
        <v>104</v>
      </c>
      <c r="F1" s="183"/>
      <c r="G1" s="183"/>
      <c r="H1" s="183"/>
      <c r="I1" s="183"/>
    </row>
    <row r="2" spans="1:14" ht="17">
      <c r="A2" s="121"/>
      <c r="B2" s="150" t="s">
        <v>153</v>
      </c>
      <c r="C2" s="150"/>
      <c r="D2" s="150"/>
      <c r="E2" s="150"/>
      <c r="F2" s="150"/>
      <c r="G2" s="150"/>
      <c r="H2" s="150"/>
      <c r="I2" s="127"/>
    </row>
    <row r="3" spans="1:14" ht="17">
      <c r="A3" s="121"/>
      <c r="B3" s="150" t="s">
        <v>149</v>
      </c>
      <c r="C3" s="150"/>
      <c r="D3" s="150"/>
      <c r="E3" s="150"/>
      <c r="F3" s="150"/>
      <c r="G3" s="150"/>
      <c r="H3" s="150"/>
      <c r="I3" s="127" t="s">
        <v>18</v>
      </c>
    </row>
    <row r="4" spans="1:14" ht="22">
      <c r="A4" s="121"/>
      <c r="B4" s="62"/>
      <c r="C4" s="62"/>
      <c r="D4" s="34" t="s">
        <v>43</v>
      </c>
      <c r="E4" s="71" t="s">
        <v>60</v>
      </c>
      <c r="F4" s="62"/>
      <c r="G4" s="62"/>
      <c r="H4" s="63" t="s">
        <v>45</v>
      </c>
      <c r="I4" s="127" t="s">
        <v>30</v>
      </c>
      <c r="K4" s="35"/>
    </row>
    <row r="5" spans="1:14" ht="29" customHeight="1">
      <c r="A5" s="121"/>
      <c r="B5" s="62"/>
      <c r="C5" s="62"/>
      <c r="D5" s="57" t="s">
        <v>4</v>
      </c>
      <c r="E5" s="185" t="s">
        <v>146</v>
      </c>
      <c r="F5" s="186"/>
      <c r="G5" s="187"/>
      <c r="H5" s="74" t="s">
        <v>46</v>
      </c>
      <c r="I5" s="127" t="s">
        <v>46</v>
      </c>
      <c r="K5" s="35"/>
    </row>
    <row r="6" spans="1:14" ht="22" customHeight="1">
      <c r="A6" s="121"/>
      <c r="C6" s="55"/>
      <c r="D6" s="57" t="s">
        <v>62</v>
      </c>
      <c r="E6" s="73" t="s">
        <v>147</v>
      </c>
      <c r="F6" s="44"/>
      <c r="G6" s="44"/>
      <c r="H6" s="44"/>
      <c r="I6" s="128" t="s">
        <v>105</v>
      </c>
    </row>
    <row r="7" spans="1:14" ht="29" customHeight="1">
      <c r="A7" s="121"/>
      <c r="C7" s="55"/>
      <c r="D7" s="57" t="s">
        <v>59</v>
      </c>
      <c r="E7" s="70"/>
      <c r="F7" s="44" t="s">
        <v>49</v>
      </c>
      <c r="G7" s="44"/>
      <c r="H7" s="44"/>
      <c r="I7" s="127"/>
      <c r="K7" s="182"/>
      <c r="L7" s="182"/>
      <c r="M7" s="182"/>
      <c r="N7" s="182"/>
    </row>
    <row r="8" spans="1:14">
      <c r="A8" s="121"/>
      <c r="B8" s="61"/>
      <c r="C8" s="184" t="s">
        <v>109</v>
      </c>
      <c r="D8" s="184"/>
      <c r="E8" s="184"/>
      <c r="F8" s="184"/>
      <c r="G8" s="184"/>
      <c r="H8" s="184"/>
      <c r="I8" s="127"/>
    </row>
    <row r="9" spans="1:14">
      <c r="A9" s="121"/>
      <c r="C9" s="184"/>
      <c r="D9" s="184"/>
      <c r="E9" s="184"/>
      <c r="F9" s="184"/>
      <c r="G9" s="184"/>
      <c r="H9" s="184"/>
      <c r="I9" s="127"/>
    </row>
    <row r="10" spans="1:14">
      <c r="A10" s="121"/>
      <c r="C10" s="184"/>
      <c r="D10" s="184"/>
      <c r="E10" s="184"/>
      <c r="F10" s="184"/>
      <c r="G10" s="184"/>
      <c r="H10" s="184"/>
      <c r="I10" s="127"/>
    </row>
    <row r="11" spans="1:14">
      <c r="A11" s="121"/>
      <c r="C11" s="184"/>
      <c r="D11" s="184"/>
      <c r="E11" s="184"/>
      <c r="F11" s="184"/>
      <c r="G11" s="184"/>
      <c r="H11" s="184"/>
      <c r="I11" s="127" t="s">
        <v>50</v>
      </c>
    </row>
    <row r="12" spans="1:14">
      <c r="A12" s="121"/>
      <c r="C12" s="5"/>
      <c r="I12" s="127" t="s">
        <v>51</v>
      </c>
    </row>
    <row r="13" spans="1:14" ht="19">
      <c r="A13" s="121"/>
      <c r="B13" s="49">
        <v>1</v>
      </c>
      <c r="C13" s="17" t="s">
        <v>42</v>
      </c>
      <c r="D13" s="40"/>
      <c r="F13" s="57"/>
      <c r="G13" s="40"/>
      <c r="H13" s="18"/>
      <c r="I13" s="127" t="s">
        <v>52</v>
      </c>
      <c r="K13" s="35"/>
    </row>
    <row r="14" spans="1:14">
      <c r="A14" s="121"/>
      <c r="C14" s="56"/>
      <c r="D14" s="40"/>
      <c r="F14" s="57"/>
      <c r="G14" s="40"/>
      <c r="H14" s="18"/>
      <c r="I14" s="127" t="s">
        <v>53</v>
      </c>
    </row>
    <row r="15" spans="1:14">
      <c r="A15" s="121"/>
      <c r="C15" s="9"/>
      <c r="D15" s="40" t="s">
        <v>107</v>
      </c>
      <c r="I15" s="127" t="s">
        <v>54</v>
      </c>
    </row>
    <row r="16" spans="1:14">
      <c r="A16" s="121"/>
      <c r="B16" s="57"/>
      <c r="C16" s="22"/>
      <c r="D16" s="22"/>
      <c r="E16" s="22"/>
      <c r="F16" s="22"/>
      <c r="G16" s="22"/>
      <c r="H16" s="22"/>
      <c r="I16" s="127" t="s">
        <v>55</v>
      </c>
      <c r="J16" s="35"/>
    </row>
    <row r="17" spans="1:10" ht="19">
      <c r="A17" s="121"/>
      <c r="B17" s="49">
        <v>2</v>
      </c>
      <c r="C17" s="17" t="s">
        <v>44</v>
      </c>
      <c r="D17" s="40"/>
      <c r="F17" s="57"/>
      <c r="G17" s="40"/>
      <c r="H17" s="18"/>
      <c r="I17" s="127" t="s">
        <v>56</v>
      </c>
    </row>
    <row r="18" spans="1:10">
      <c r="A18" s="121"/>
      <c r="C18" s="56"/>
      <c r="D18" s="40"/>
      <c r="F18" s="57"/>
      <c r="G18" s="40"/>
      <c r="H18" s="18"/>
      <c r="I18" s="127" t="s">
        <v>134</v>
      </c>
    </row>
    <row r="19" spans="1:10">
      <c r="A19" s="121"/>
      <c r="C19" s="9"/>
      <c r="D19" s="40" t="s">
        <v>108</v>
      </c>
      <c r="I19" s="127" t="s">
        <v>57</v>
      </c>
    </row>
    <row r="20" spans="1:10">
      <c r="A20" s="121"/>
      <c r="C20" s="22"/>
      <c r="D20" s="40"/>
      <c r="I20" s="127" t="s">
        <v>133</v>
      </c>
    </row>
    <row r="21" spans="1:10">
      <c r="A21" s="121"/>
      <c r="C21" s="59"/>
      <c r="D21" s="21"/>
      <c r="E21" s="22"/>
      <c r="F21" s="60"/>
      <c r="G21" s="22"/>
      <c r="I21" s="127"/>
    </row>
    <row r="22" spans="1:10" ht="19">
      <c r="A22" s="121"/>
      <c r="B22" s="49">
        <v>3</v>
      </c>
      <c r="C22" s="17" t="s">
        <v>41</v>
      </c>
      <c r="D22" s="40"/>
      <c r="F22" s="57"/>
      <c r="G22" s="40"/>
      <c r="H22" s="18"/>
      <c r="I22" s="127"/>
    </row>
    <row r="23" spans="1:10">
      <c r="A23" s="121"/>
      <c r="C23" s="56"/>
      <c r="D23" s="40"/>
      <c r="F23" s="57"/>
      <c r="G23" s="40"/>
      <c r="H23" s="18"/>
      <c r="I23" s="127"/>
    </row>
    <row r="24" spans="1:10">
      <c r="A24" s="121"/>
      <c r="C24" s="9"/>
      <c r="D24" s="40" t="s">
        <v>106</v>
      </c>
      <c r="I24" s="129"/>
    </row>
    <row r="25" spans="1:10">
      <c r="A25" s="121"/>
      <c r="B25" s="57"/>
      <c r="C25" s="22"/>
      <c r="D25" s="22"/>
      <c r="E25" s="22"/>
      <c r="F25" s="22"/>
      <c r="G25" s="22"/>
      <c r="H25" s="22"/>
      <c r="I25" s="130"/>
      <c r="J25" s="58"/>
    </row>
    <row r="26" spans="1:10" ht="17">
      <c r="A26" s="121"/>
      <c r="C26" s="9"/>
      <c r="D26" s="67" t="s">
        <v>290</v>
      </c>
      <c r="I26" s="129"/>
    </row>
    <row r="27" spans="1:10" ht="17">
      <c r="A27" s="121"/>
      <c r="C27" s="22"/>
      <c r="D27" s="67"/>
      <c r="I27" s="129"/>
    </row>
    <row r="28" spans="1:10">
      <c r="A28" s="121"/>
      <c r="C28" s="22"/>
      <c r="D28" s="40"/>
      <c r="I28" s="129"/>
    </row>
    <row r="29" spans="1:10">
      <c r="A29" s="121"/>
      <c r="C29" s="9"/>
      <c r="D29" s="119" t="s">
        <v>148</v>
      </c>
      <c r="I29" s="127"/>
    </row>
    <row r="30" spans="1:10" ht="19">
      <c r="A30" s="121"/>
      <c r="D30" s="64"/>
      <c r="I30" s="127"/>
    </row>
    <row r="31" spans="1:10">
      <c r="A31" s="121"/>
      <c r="B31" s="121"/>
      <c r="C31" s="121"/>
      <c r="D31" s="121"/>
      <c r="E31" s="121"/>
      <c r="F31" s="121"/>
      <c r="G31" s="121"/>
      <c r="H31" s="121"/>
      <c r="I31" s="127"/>
    </row>
    <row r="39" spans="2:9">
      <c r="I39" s="1"/>
    </row>
    <row r="40" spans="2:9">
      <c r="I40" s="1"/>
    </row>
    <row r="41" spans="2:9">
      <c r="I41" s="1"/>
    </row>
    <row r="42" spans="2:9">
      <c r="I42" s="1"/>
    </row>
    <row r="43" spans="2:9">
      <c r="I43" s="1"/>
    </row>
    <row r="44" spans="2:9">
      <c r="I44" s="1"/>
    </row>
    <row r="45" spans="2:9">
      <c r="I45" s="1"/>
    </row>
    <row r="46" spans="2:9">
      <c r="I46" s="1"/>
    </row>
    <row r="47" spans="2:9">
      <c r="B47" s="35"/>
    </row>
  </sheetData>
  <mergeCells count="4">
    <mergeCell ref="K7:N7"/>
    <mergeCell ref="E1:I1"/>
    <mergeCell ref="C8:H11"/>
    <mergeCell ref="E5:G5"/>
  </mergeCells>
  <phoneticPr fontId="2"/>
  <dataValidations count="4">
    <dataValidation type="list" allowBlank="1" showInputMessage="1" showErrorMessage="1" sqref="C20 C27:C28" xr:uid="{00000000-0002-0000-0100-000000000000}">
      <formula1>$I$1</formula1>
    </dataValidation>
    <dataValidation type="list" allowBlank="1" showInputMessage="1" showErrorMessage="1" sqref="H5" xr:uid="{00000000-0002-0000-0100-000001000000}">
      <formula1>$I$3:$I$5</formula1>
    </dataValidation>
    <dataValidation type="list" allowBlank="1" showInputMessage="1" showErrorMessage="1" sqref="E7" xr:uid="{00000000-0002-0000-0100-000002000000}">
      <formula1>$I$11:$I$21</formula1>
    </dataValidation>
    <dataValidation type="list" allowBlank="1" showInputMessage="1" showErrorMessage="1" sqref="C15 C19 C24 C26 C29" xr:uid="{00000000-0002-0000-0100-000003000000}">
      <formula1>$I$6:$I$7</formula1>
    </dataValidation>
  </dataValidations>
  <printOptions horizontalCentered="1" verticalCentered="1"/>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CC"/>
    <pageSetUpPr fitToPage="1"/>
  </sheetPr>
  <dimension ref="A1:J31"/>
  <sheetViews>
    <sheetView showGridLines="0" showRowColHeaders="0" showZeros="0" zoomScale="150" zoomScaleNormal="100" workbookViewId="0">
      <selection activeCell="D6" sqref="D6:F6"/>
    </sheetView>
  </sheetViews>
  <sheetFormatPr baseColWidth="10" defaultColWidth="12.83203125" defaultRowHeight="29" customHeight="1"/>
  <cols>
    <col min="1" max="2" width="5" style="1" customWidth="1"/>
    <col min="3" max="3" width="18.5" style="1" customWidth="1"/>
    <col min="4" max="4" width="18.83203125" style="1" customWidth="1"/>
    <col min="5" max="5" width="5.6640625" style="1" customWidth="1"/>
    <col min="6" max="6" width="15.33203125" style="1" customWidth="1"/>
    <col min="7" max="7" width="15" style="1" customWidth="1"/>
    <col min="8" max="8" width="11.33203125" style="1" customWidth="1"/>
    <col min="9" max="9" width="5" style="1" customWidth="1"/>
    <col min="10" max="16384" width="12.83203125" style="1"/>
  </cols>
  <sheetData>
    <row r="1" spans="1:10" ht="15">
      <c r="A1" s="121"/>
      <c r="B1" s="188" t="s">
        <v>118</v>
      </c>
      <c r="C1" s="188"/>
      <c r="D1" s="188"/>
      <c r="E1" s="188"/>
      <c r="F1" s="188"/>
      <c r="G1" s="188"/>
      <c r="H1" s="188"/>
      <c r="I1" s="121"/>
    </row>
    <row r="2" spans="1:10" ht="22">
      <c r="A2" s="121"/>
      <c r="B2" s="189" t="str">
        <f>申し込み確認票!B2</f>
        <v>第79回北海道高等学校ソフトテニス選手権大会</v>
      </c>
      <c r="C2" s="189" t="e">
        <f>申し込み確認票!#REF!</f>
        <v>#REF!</v>
      </c>
      <c r="D2" s="189" t="e">
        <f>申し込み確認票!#REF!</f>
        <v>#REF!</v>
      </c>
      <c r="E2" s="189" t="e">
        <f>申し込み確認票!#REF!</f>
        <v>#REF!</v>
      </c>
      <c r="F2" s="189" t="e">
        <f>申し込み確認票!#REF!</f>
        <v>#REF!</v>
      </c>
      <c r="G2" s="189" t="e">
        <f>申し込み確認票!#REF!</f>
        <v>#REF!</v>
      </c>
      <c r="H2" s="189" t="e">
        <f>申し込み確認票!#REF!</f>
        <v>#REF!</v>
      </c>
      <c r="I2" s="127" t="s">
        <v>18</v>
      </c>
    </row>
    <row r="3" spans="1:10" ht="22">
      <c r="A3" s="121"/>
      <c r="B3" s="189" t="str">
        <f>申し込み確認票!B3</f>
        <v>兼 第76回全国高等学校ソフトテニス選手権大会北海道予選会</v>
      </c>
      <c r="C3" s="189" t="e">
        <f>申し込み確認票!#REF!</f>
        <v>#REF!</v>
      </c>
      <c r="D3" s="189" t="e">
        <f>申し込み確認票!#REF!</f>
        <v>#REF!</v>
      </c>
      <c r="E3" s="189" t="e">
        <f>申し込み確認票!#REF!</f>
        <v>#REF!</v>
      </c>
      <c r="F3" s="189" t="e">
        <f>申し込み確認票!#REF!</f>
        <v>#REF!</v>
      </c>
      <c r="G3" s="189" t="e">
        <f>申し込み確認票!#REF!</f>
        <v>#REF!</v>
      </c>
      <c r="H3" s="189" t="e">
        <f>申し込み確認票!#REF!</f>
        <v>#REF!</v>
      </c>
      <c r="I3" s="127" t="s">
        <v>30</v>
      </c>
    </row>
    <row r="4" spans="1:10" ht="41" customHeight="1">
      <c r="A4" s="121"/>
      <c r="C4" s="108" t="str">
        <f>申し込み確認票!H5</f>
        <v>性別</v>
      </c>
      <c r="D4" s="2" t="s">
        <v>17</v>
      </c>
      <c r="F4" s="3"/>
      <c r="G4" s="3"/>
      <c r="H4" s="3"/>
      <c r="I4" s="121"/>
    </row>
    <row r="5" spans="1:10" ht="10" customHeight="1">
      <c r="A5" s="121"/>
      <c r="I5" s="121"/>
    </row>
    <row r="6" spans="1:10" ht="35" customHeight="1">
      <c r="A6" s="121"/>
      <c r="C6" s="4" t="s">
        <v>4</v>
      </c>
      <c r="D6" s="193" t="str">
        <f>申し込み確認票!E5</f>
        <v>北海道◯◯高等学校</v>
      </c>
      <c r="E6" s="194"/>
      <c r="F6" s="195"/>
      <c r="G6" s="6" t="s">
        <v>25</v>
      </c>
      <c r="H6" s="148">
        <f>申し込み確認票!E7</f>
        <v>0</v>
      </c>
      <c r="I6" s="121"/>
    </row>
    <row r="7" spans="1:10" ht="7" customHeight="1">
      <c r="A7" s="121"/>
      <c r="C7" s="5"/>
      <c r="I7" s="121"/>
    </row>
    <row r="8" spans="1:10" ht="35" customHeight="1">
      <c r="A8" s="121"/>
      <c r="C8" s="4" t="s">
        <v>14</v>
      </c>
      <c r="D8" s="191"/>
      <c r="E8" s="192"/>
      <c r="F8" s="6" t="s">
        <v>5</v>
      </c>
      <c r="G8" s="191"/>
      <c r="H8" s="192"/>
      <c r="I8" s="121"/>
    </row>
    <row r="9" spans="1:10" ht="7" customHeight="1">
      <c r="A9" s="121"/>
      <c r="C9" s="4"/>
      <c r="D9" s="17"/>
      <c r="F9" s="6"/>
      <c r="G9" s="17"/>
      <c r="H9" s="18"/>
      <c r="I9" s="121"/>
    </row>
    <row r="10" spans="1:10" ht="20" customHeight="1">
      <c r="A10" s="121"/>
      <c r="C10" s="7" t="s">
        <v>13</v>
      </c>
      <c r="I10" s="131" t="s">
        <v>20</v>
      </c>
    </row>
    <row r="11" spans="1:10" ht="18" customHeight="1">
      <c r="A11" s="121"/>
      <c r="B11" s="8" t="s">
        <v>6</v>
      </c>
      <c r="C11" s="9" t="s">
        <v>8</v>
      </c>
      <c r="D11" s="9" t="s">
        <v>12</v>
      </c>
      <c r="E11" s="9" t="s">
        <v>9</v>
      </c>
      <c r="F11" s="9" t="s">
        <v>10</v>
      </c>
      <c r="G11" s="75" t="s">
        <v>63</v>
      </c>
      <c r="H11" s="77"/>
      <c r="I11" s="132"/>
      <c r="J11" s="16" t="s">
        <v>19</v>
      </c>
    </row>
    <row r="12" spans="1:10" ht="35" customHeight="1">
      <c r="A12" s="121"/>
      <c r="B12" s="10">
        <v>1</v>
      </c>
      <c r="C12" s="11"/>
      <c r="D12" s="12"/>
      <c r="E12" s="9"/>
      <c r="F12" s="142"/>
      <c r="G12" s="76"/>
      <c r="H12" s="78"/>
      <c r="I12" s="133" t="s">
        <v>21</v>
      </c>
    </row>
    <row r="13" spans="1:10" ht="35" customHeight="1">
      <c r="A13" s="121"/>
      <c r="B13" s="10">
        <v>2</v>
      </c>
      <c r="C13" s="11"/>
      <c r="D13" s="12"/>
      <c r="E13" s="9"/>
      <c r="F13" s="142"/>
      <c r="G13" s="76"/>
      <c r="H13" s="78"/>
      <c r="I13" s="134" t="s">
        <v>22</v>
      </c>
    </row>
    <row r="14" spans="1:10" ht="35" customHeight="1">
      <c r="A14" s="121"/>
      <c r="B14" s="10">
        <v>3</v>
      </c>
      <c r="C14" s="11"/>
      <c r="D14" s="12"/>
      <c r="E14" s="9"/>
      <c r="F14" s="142"/>
      <c r="G14" s="76"/>
      <c r="H14" s="78"/>
      <c r="I14" s="135" t="s">
        <v>81</v>
      </c>
      <c r="J14" s="111" t="s">
        <v>66</v>
      </c>
    </row>
    <row r="15" spans="1:10" ht="35" customHeight="1">
      <c r="A15" s="121"/>
      <c r="B15" s="10">
        <v>4</v>
      </c>
      <c r="C15" s="11"/>
      <c r="D15" s="12"/>
      <c r="E15" s="9"/>
      <c r="F15" s="142"/>
      <c r="G15" s="76"/>
      <c r="H15" s="78"/>
      <c r="I15" s="136" t="s">
        <v>82</v>
      </c>
    </row>
    <row r="16" spans="1:10" ht="35" customHeight="1">
      <c r="A16" s="121"/>
      <c r="B16" s="10">
        <v>5</v>
      </c>
      <c r="C16" s="11"/>
      <c r="D16" s="12"/>
      <c r="E16" s="9"/>
      <c r="F16" s="142"/>
      <c r="G16" s="76"/>
      <c r="H16" s="78"/>
      <c r="I16" s="136" t="s">
        <v>83</v>
      </c>
    </row>
    <row r="17" spans="1:9" ht="35" customHeight="1">
      <c r="A17" s="121"/>
      <c r="B17" s="10">
        <v>6</v>
      </c>
      <c r="C17" s="11"/>
      <c r="D17" s="12"/>
      <c r="E17" s="9"/>
      <c r="F17" s="142"/>
      <c r="G17" s="76"/>
      <c r="H17" s="78"/>
      <c r="I17" s="127" t="s">
        <v>53</v>
      </c>
    </row>
    <row r="18" spans="1:9" ht="35" customHeight="1">
      <c r="A18" s="121"/>
      <c r="B18" s="10">
        <v>7</v>
      </c>
      <c r="C18" s="11"/>
      <c r="D18" s="12"/>
      <c r="E18" s="9"/>
      <c r="F18" s="142"/>
      <c r="G18" s="76"/>
      <c r="H18" s="78"/>
      <c r="I18" s="127" t="s">
        <v>54</v>
      </c>
    </row>
    <row r="19" spans="1:9" ht="35" customHeight="1">
      <c r="A19" s="121"/>
      <c r="B19" s="10">
        <v>8</v>
      </c>
      <c r="C19" s="11"/>
      <c r="D19" s="12"/>
      <c r="E19" s="9"/>
      <c r="F19" s="142"/>
      <c r="G19" s="76"/>
      <c r="H19" s="78"/>
      <c r="I19" s="127" t="s">
        <v>55</v>
      </c>
    </row>
    <row r="20" spans="1:9" ht="29" customHeight="1">
      <c r="A20" s="121"/>
      <c r="C20" s="7" t="s">
        <v>15</v>
      </c>
      <c r="I20" s="127" t="s">
        <v>56</v>
      </c>
    </row>
    <row r="21" spans="1:9" ht="15">
      <c r="A21" s="121"/>
      <c r="C21" s="9" t="s">
        <v>8</v>
      </c>
      <c r="D21" s="9" t="s">
        <v>12</v>
      </c>
      <c r="E21" s="9" t="s">
        <v>9</v>
      </c>
      <c r="F21" s="9" t="s">
        <v>10</v>
      </c>
      <c r="G21" s="9" t="s">
        <v>63</v>
      </c>
      <c r="I21" s="127" t="s">
        <v>134</v>
      </c>
    </row>
    <row r="22" spans="1:9" ht="35" customHeight="1">
      <c r="A22" s="121"/>
      <c r="C22" s="13"/>
      <c r="D22" s="12"/>
      <c r="E22" s="9"/>
      <c r="F22" s="145"/>
      <c r="G22" s="68"/>
      <c r="I22" s="127" t="s">
        <v>57</v>
      </c>
    </row>
    <row r="23" spans="1:9" ht="29" customHeight="1">
      <c r="A23" s="121"/>
      <c r="C23" s="1" t="s">
        <v>39</v>
      </c>
      <c r="I23" s="127" t="s">
        <v>58</v>
      </c>
    </row>
    <row r="24" spans="1:9" ht="29" customHeight="1">
      <c r="A24" s="121"/>
      <c r="C24" s="143" t="s">
        <v>121</v>
      </c>
      <c r="I24" s="127" t="s">
        <v>59</v>
      </c>
    </row>
    <row r="25" spans="1:9" ht="29" customHeight="1">
      <c r="A25" s="121"/>
      <c r="C25" s="14"/>
      <c r="D25" s="15" t="str">
        <f>申し込み確認票!E5</f>
        <v>北海道◯◯高等学校</v>
      </c>
      <c r="E25" s="14" t="s">
        <v>16</v>
      </c>
      <c r="F25" s="190" t="str">
        <f>申し込み確認票!E6</f>
        <v>◯◯ ◯◯</v>
      </c>
      <c r="G25" s="190"/>
      <c r="I25" s="121"/>
    </row>
    <row r="26" spans="1:9" ht="29" customHeight="1">
      <c r="A26" s="121"/>
      <c r="C26"/>
      <c r="D26" s="83"/>
      <c r="E26"/>
      <c r="F26" s="84"/>
      <c r="G26" s="84"/>
      <c r="I26" s="121"/>
    </row>
    <row r="27" spans="1:9" ht="29" customHeight="1">
      <c r="A27" s="121"/>
      <c r="B27" s="121"/>
      <c r="C27" s="137"/>
      <c r="D27" s="138"/>
      <c r="E27" s="137"/>
      <c r="F27" s="139"/>
      <c r="G27" s="139"/>
      <c r="H27" s="121"/>
      <c r="I27" s="121"/>
    </row>
    <row r="28" spans="1:9" ht="29" customHeight="1">
      <c r="A28" s="86"/>
      <c r="B28" s="86"/>
      <c r="C28" s="87"/>
      <c r="D28" s="88"/>
      <c r="E28" s="87"/>
      <c r="F28" s="89"/>
      <c r="G28" s="89"/>
      <c r="H28" s="86"/>
      <c r="I28" s="86"/>
    </row>
    <row r="29" spans="1:9" ht="29" customHeight="1">
      <c r="C29" s="85"/>
    </row>
    <row r="30" spans="1:9" ht="29" customHeight="1">
      <c r="C30" s="85"/>
    </row>
    <row r="31" spans="1:9" ht="15"/>
  </sheetData>
  <mergeCells count="7">
    <mergeCell ref="B1:H1"/>
    <mergeCell ref="B2:H2"/>
    <mergeCell ref="B3:H3"/>
    <mergeCell ref="F25:G25"/>
    <mergeCell ref="D8:E8"/>
    <mergeCell ref="G8:H8"/>
    <mergeCell ref="D6:F6"/>
  </mergeCells>
  <phoneticPr fontId="2"/>
  <conditionalFormatting sqref="C4">
    <cfRule type="cellIs" dxfId="3" priority="1" operator="equal">
      <formula>"女子"</formula>
    </cfRule>
  </conditionalFormatting>
  <dataValidations count="2">
    <dataValidation type="list" allowBlank="1" showInputMessage="1" showErrorMessage="1" sqref="C4" xr:uid="{00000000-0002-0000-0200-000000000000}">
      <formula1>$I$2:$I$3</formula1>
    </dataValidation>
    <dataValidation type="list" allowBlank="1" showInputMessage="1" showErrorMessage="1" sqref="H6" xr:uid="{00000000-0002-0000-0200-000001000000}">
      <formula1>$I$14:$I$23</formula1>
    </dataValidation>
  </dataValidations>
  <printOptions horizontalCentered="1" verticalCentered="1"/>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J38"/>
  <sheetViews>
    <sheetView showGridLines="0" showZeros="0" zoomScale="131" workbookViewId="0">
      <selection activeCell="C30" sqref="C30"/>
    </sheetView>
  </sheetViews>
  <sheetFormatPr baseColWidth="10" defaultColWidth="12.83203125" defaultRowHeight="29" customHeight="1"/>
  <cols>
    <col min="1" max="2" width="5" style="1" customWidth="1"/>
    <col min="3" max="3" width="18.5" style="1" customWidth="1"/>
    <col min="4" max="4" width="18.83203125" style="1" customWidth="1"/>
    <col min="5" max="5" width="5.6640625" style="1" customWidth="1"/>
    <col min="6" max="6" width="15.33203125" style="1" customWidth="1"/>
    <col min="7" max="7" width="15" style="1" customWidth="1"/>
    <col min="8" max="8" width="11.33203125" style="1" customWidth="1"/>
    <col min="9" max="9" width="5" style="1" customWidth="1"/>
    <col min="10" max="16384" width="12.83203125" style="1"/>
  </cols>
  <sheetData>
    <row r="1" spans="1:10" ht="15">
      <c r="A1" s="121"/>
      <c r="B1" s="188" t="s">
        <v>117</v>
      </c>
      <c r="C1" s="188"/>
      <c r="D1" s="188"/>
      <c r="E1" s="188"/>
      <c r="F1" s="188"/>
      <c r="G1" s="188"/>
      <c r="H1" s="188"/>
      <c r="I1" s="121"/>
    </row>
    <row r="2" spans="1:10" ht="22">
      <c r="A2" s="121"/>
      <c r="B2" s="189" t="str">
        <f>申し込み確認票!B2</f>
        <v>第79回北海道高等学校ソフトテニス選手権大会</v>
      </c>
      <c r="C2" s="189" t="e">
        <f>申し込み確認票!#REF!</f>
        <v>#REF!</v>
      </c>
      <c r="D2" s="189" t="e">
        <f>申し込み確認票!#REF!</f>
        <v>#REF!</v>
      </c>
      <c r="E2" s="189" t="e">
        <f>申し込み確認票!#REF!</f>
        <v>#REF!</v>
      </c>
      <c r="F2" s="189" t="e">
        <f>申し込み確認票!#REF!</f>
        <v>#REF!</v>
      </c>
      <c r="G2" s="189" t="e">
        <f>申し込み確認票!#REF!</f>
        <v>#REF!</v>
      </c>
      <c r="H2" s="189" t="e">
        <f>申し込み確認票!#REF!</f>
        <v>#REF!</v>
      </c>
      <c r="I2" s="127" t="s">
        <v>18</v>
      </c>
    </row>
    <row r="3" spans="1:10" ht="22">
      <c r="A3" s="121"/>
      <c r="B3" s="189" t="str">
        <f>申し込み確認票!B3</f>
        <v>兼 第76回全国高等学校ソフトテニス選手権大会北海道予選会</v>
      </c>
      <c r="C3" s="189" t="e">
        <f>申し込み確認票!#REF!</f>
        <v>#REF!</v>
      </c>
      <c r="D3" s="189" t="e">
        <f>申し込み確認票!#REF!</f>
        <v>#REF!</v>
      </c>
      <c r="E3" s="189" t="e">
        <f>申し込み確認票!#REF!</f>
        <v>#REF!</v>
      </c>
      <c r="F3" s="189" t="e">
        <f>申し込み確認票!#REF!</f>
        <v>#REF!</v>
      </c>
      <c r="G3" s="189" t="e">
        <f>申し込み確認票!#REF!</f>
        <v>#REF!</v>
      </c>
      <c r="H3" s="189" t="e">
        <f>申し込み確認票!#REF!</f>
        <v>#REF!</v>
      </c>
      <c r="I3" s="127" t="s">
        <v>30</v>
      </c>
    </row>
    <row r="4" spans="1:10" ht="41" customHeight="1">
      <c r="A4" s="121"/>
      <c r="C4" s="108" t="str">
        <f>申し込み確認票!H5</f>
        <v>性別</v>
      </c>
      <c r="D4" s="2" t="s">
        <v>23</v>
      </c>
      <c r="F4" s="3"/>
      <c r="G4" s="3"/>
      <c r="H4" s="3"/>
      <c r="I4" s="121"/>
    </row>
    <row r="5" spans="1:10" ht="10" customHeight="1">
      <c r="A5" s="121"/>
      <c r="I5" s="121"/>
    </row>
    <row r="6" spans="1:10" ht="35" customHeight="1">
      <c r="A6" s="121"/>
      <c r="C6" s="4" t="s">
        <v>4</v>
      </c>
      <c r="D6" s="193" t="str">
        <f>申し込み確認票!E5</f>
        <v>北海道◯◯高等学校</v>
      </c>
      <c r="E6" s="194"/>
      <c r="F6" s="195"/>
      <c r="G6" s="6" t="s">
        <v>25</v>
      </c>
      <c r="H6" s="148">
        <f>申し込み確認票!E7</f>
        <v>0</v>
      </c>
      <c r="I6" s="121"/>
    </row>
    <row r="7" spans="1:10" ht="7" customHeight="1">
      <c r="A7" s="121"/>
      <c r="C7" s="5"/>
      <c r="I7" s="121"/>
    </row>
    <row r="8" spans="1:10" ht="32" customHeight="1">
      <c r="A8" s="121"/>
      <c r="C8" s="120" t="s">
        <v>110</v>
      </c>
      <c r="D8" s="191"/>
      <c r="E8" s="192"/>
      <c r="F8" s="6" t="s">
        <v>5</v>
      </c>
      <c r="G8" s="191"/>
      <c r="H8" s="192"/>
      <c r="I8" s="121"/>
    </row>
    <row r="9" spans="1:10" ht="32" customHeight="1">
      <c r="A9" s="121"/>
      <c r="C9" s="120" t="s">
        <v>111</v>
      </c>
      <c r="D9" s="191"/>
      <c r="E9" s="192"/>
      <c r="F9" s="6"/>
      <c r="G9" s="17"/>
      <c r="H9" s="17"/>
      <c r="I9" s="121"/>
    </row>
    <row r="10" spans="1:10" ht="20" customHeight="1">
      <c r="A10" s="121"/>
      <c r="C10" s="7" t="s">
        <v>13</v>
      </c>
      <c r="I10" s="131"/>
      <c r="J10" s="111" t="s">
        <v>20</v>
      </c>
    </row>
    <row r="11" spans="1:10" ht="39" customHeight="1">
      <c r="A11" s="121"/>
      <c r="B11" s="69" t="s">
        <v>24</v>
      </c>
      <c r="C11" s="9" t="s">
        <v>8</v>
      </c>
      <c r="D11" s="9" t="s">
        <v>12</v>
      </c>
      <c r="E11" s="9" t="s">
        <v>9</v>
      </c>
      <c r="F11" s="9" t="s">
        <v>10</v>
      </c>
      <c r="G11" s="9" t="s">
        <v>11</v>
      </c>
      <c r="I11" s="132"/>
      <c r="J11" s="112"/>
    </row>
    <row r="12" spans="1:10" ht="23" customHeight="1">
      <c r="A12" s="121"/>
      <c r="B12" s="196"/>
      <c r="C12" s="24"/>
      <c r="D12" s="25"/>
      <c r="E12" s="26"/>
      <c r="F12" s="27"/>
      <c r="G12" s="28"/>
      <c r="I12" s="133"/>
      <c r="J12" s="113" t="s">
        <v>47</v>
      </c>
    </row>
    <row r="13" spans="1:10" ht="23" customHeight="1">
      <c r="A13" s="121"/>
      <c r="B13" s="197"/>
      <c r="C13" s="29"/>
      <c r="D13" s="30"/>
      <c r="E13" s="31"/>
      <c r="F13" s="32"/>
      <c r="G13" s="33"/>
      <c r="I13" s="134"/>
      <c r="J13" s="114" t="s">
        <v>48</v>
      </c>
    </row>
    <row r="14" spans="1:10" ht="23" customHeight="1">
      <c r="A14" s="121"/>
      <c r="B14" s="196"/>
      <c r="C14" s="24"/>
      <c r="D14" s="25"/>
      <c r="E14" s="26"/>
      <c r="F14" s="27"/>
      <c r="G14" s="28"/>
      <c r="I14" s="133"/>
      <c r="J14" s="113" t="s">
        <v>21</v>
      </c>
    </row>
    <row r="15" spans="1:10" ht="23" customHeight="1">
      <c r="A15" s="121"/>
      <c r="B15" s="197"/>
      <c r="C15" s="29"/>
      <c r="D15" s="30"/>
      <c r="E15" s="31"/>
      <c r="F15" s="32"/>
      <c r="G15" s="33"/>
      <c r="I15" s="135" t="s">
        <v>81</v>
      </c>
      <c r="J15" s="114" t="s">
        <v>22</v>
      </c>
    </row>
    <row r="16" spans="1:10" ht="23" customHeight="1">
      <c r="A16" s="121"/>
      <c r="B16" s="196"/>
      <c r="C16" s="24"/>
      <c r="D16" s="25"/>
      <c r="E16" s="26"/>
      <c r="F16" s="27"/>
      <c r="G16" s="28"/>
      <c r="I16" s="136" t="s">
        <v>82</v>
      </c>
    </row>
    <row r="17" spans="1:10" ht="23" customHeight="1">
      <c r="A17" s="121"/>
      <c r="B17" s="197"/>
      <c r="C17" s="29"/>
      <c r="D17" s="30"/>
      <c r="E17" s="31"/>
      <c r="F17" s="32"/>
      <c r="G17" s="33"/>
      <c r="I17" s="136" t="s">
        <v>83</v>
      </c>
      <c r="J17" s="113" t="s">
        <v>26</v>
      </c>
    </row>
    <row r="18" spans="1:10" ht="23" customHeight="1">
      <c r="A18" s="121"/>
      <c r="B18" s="196"/>
      <c r="C18" s="24"/>
      <c r="D18" s="25"/>
      <c r="E18" s="26"/>
      <c r="F18" s="27"/>
      <c r="G18" s="28"/>
      <c r="I18" s="127" t="s">
        <v>53</v>
      </c>
    </row>
    <row r="19" spans="1:10" ht="23" customHeight="1">
      <c r="A19" s="121"/>
      <c r="B19" s="197"/>
      <c r="C19" s="29"/>
      <c r="D19" s="30"/>
      <c r="E19" s="31"/>
      <c r="F19" s="144"/>
      <c r="G19" s="33"/>
      <c r="I19" s="127" t="s">
        <v>54</v>
      </c>
      <c r="J19" s="111" t="s">
        <v>66</v>
      </c>
    </row>
    <row r="20" spans="1:10" ht="23" customHeight="1">
      <c r="A20" s="121"/>
      <c r="B20" s="196"/>
      <c r="C20" s="24"/>
      <c r="D20" s="25"/>
      <c r="E20" s="26"/>
      <c r="F20" s="27"/>
      <c r="G20" s="28"/>
      <c r="I20" s="127" t="s">
        <v>55</v>
      </c>
    </row>
    <row r="21" spans="1:10" ht="23" customHeight="1">
      <c r="A21" s="121"/>
      <c r="B21" s="197"/>
      <c r="C21" s="29"/>
      <c r="D21" s="30"/>
      <c r="E21" s="31"/>
      <c r="F21" s="32"/>
      <c r="G21" s="33"/>
      <c r="I21" s="127" t="s">
        <v>56</v>
      </c>
    </row>
    <row r="22" spans="1:10" ht="23" customHeight="1">
      <c r="A22" s="121"/>
      <c r="B22" s="196"/>
      <c r="C22" s="24"/>
      <c r="D22" s="25"/>
      <c r="E22" s="26"/>
      <c r="F22" s="27"/>
      <c r="G22" s="28"/>
      <c r="I22" s="127" t="s">
        <v>134</v>
      </c>
    </row>
    <row r="23" spans="1:10" ht="23" customHeight="1">
      <c r="A23" s="121"/>
      <c r="B23" s="197"/>
      <c r="C23" s="29"/>
      <c r="D23" s="30"/>
      <c r="E23" s="31"/>
      <c r="F23" s="32"/>
      <c r="G23" s="33"/>
      <c r="I23" s="127" t="s">
        <v>57</v>
      </c>
    </row>
    <row r="24" spans="1:10" ht="23" customHeight="1">
      <c r="A24" s="121"/>
      <c r="B24" s="196"/>
      <c r="C24" s="24"/>
      <c r="D24" s="25"/>
      <c r="E24" s="26"/>
      <c r="F24" s="27"/>
      <c r="G24" s="28"/>
      <c r="I24" s="127" t="s">
        <v>58</v>
      </c>
    </row>
    <row r="25" spans="1:10" ht="23" customHeight="1">
      <c r="A25" s="121"/>
      <c r="B25" s="197"/>
      <c r="C25" s="29"/>
      <c r="D25" s="30"/>
      <c r="E25" s="31"/>
      <c r="F25" s="32"/>
      <c r="G25" s="33"/>
      <c r="I25" s="127"/>
    </row>
    <row r="26" spans="1:10" ht="23" customHeight="1">
      <c r="A26" s="121"/>
      <c r="B26" s="196"/>
      <c r="C26" s="24"/>
      <c r="D26" s="25"/>
      <c r="E26" s="26"/>
      <c r="F26" s="27"/>
      <c r="G26" s="28"/>
      <c r="I26" s="127"/>
    </row>
    <row r="27" spans="1:10" ht="23" customHeight="1">
      <c r="A27" s="121"/>
      <c r="B27" s="197"/>
      <c r="C27" s="29"/>
      <c r="D27" s="30"/>
      <c r="E27" s="31"/>
      <c r="F27" s="32"/>
      <c r="G27" s="33"/>
      <c r="I27" s="127"/>
    </row>
    <row r="28" spans="1:10" ht="29" customHeight="1">
      <c r="A28" s="121"/>
      <c r="C28" s="7"/>
      <c r="I28" s="127"/>
    </row>
    <row r="29" spans="1:10" ht="29" customHeight="1">
      <c r="A29" s="121"/>
      <c r="C29" s="1" t="s">
        <v>39</v>
      </c>
      <c r="I29" s="127" t="s">
        <v>59</v>
      </c>
    </row>
    <row r="30" spans="1:10" ht="29" customHeight="1">
      <c r="A30" s="121"/>
      <c r="C30" s="143" t="s">
        <v>121</v>
      </c>
      <c r="I30" s="140">
        <v>1</v>
      </c>
    </row>
    <row r="31" spans="1:10" ht="29" customHeight="1">
      <c r="A31" s="121"/>
      <c r="C31" s="14"/>
      <c r="D31" s="15" t="str">
        <f>申し込み確認票!E5</f>
        <v>北海道◯◯高等学校</v>
      </c>
      <c r="E31" s="14" t="s">
        <v>16</v>
      </c>
      <c r="F31" s="190" t="str">
        <f>申し込み確認票!E6</f>
        <v>◯◯ ◯◯</v>
      </c>
      <c r="G31" s="190"/>
      <c r="I31" s="140">
        <v>2</v>
      </c>
    </row>
    <row r="32" spans="1:10" ht="29" customHeight="1">
      <c r="A32" s="121"/>
      <c r="C32"/>
      <c r="D32" s="83"/>
      <c r="E32"/>
      <c r="F32" s="84"/>
      <c r="G32" s="84"/>
      <c r="I32" s="141">
        <v>4</v>
      </c>
    </row>
    <row r="33" spans="1:9" ht="29" customHeight="1">
      <c r="A33" s="121"/>
      <c r="B33" s="121"/>
      <c r="C33" s="137"/>
      <c r="D33" s="138"/>
      <c r="E33" s="137"/>
      <c r="F33" s="139"/>
      <c r="G33" s="139"/>
      <c r="H33" s="121"/>
      <c r="I33" s="141">
        <v>8</v>
      </c>
    </row>
    <row r="34" spans="1:9" ht="29" customHeight="1">
      <c r="A34" s="86"/>
      <c r="B34" s="86"/>
      <c r="C34" s="87"/>
      <c r="D34" s="88"/>
      <c r="E34" s="87"/>
      <c r="F34" s="89"/>
      <c r="G34" s="89"/>
      <c r="H34" s="86"/>
      <c r="I34" s="109">
        <v>16</v>
      </c>
    </row>
    <row r="35" spans="1:9" ht="29" customHeight="1">
      <c r="C35" s="85"/>
      <c r="I35" s="110">
        <v>32</v>
      </c>
    </row>
    <row r="36" spans="1:9" ht="15">
      <c r="C36" s="85"/>
    </row>
    <row r="38" spans="1:9" ht="29" customHeight="1">
      <c r="I38" s="79">
        <v>32</v>
      </c>
    </row>
  </sheetData>
  <mergeCells count="16">
    <mergeCell ref="B1:H1"/>
    <mergeCell ref="F31:G31"/>
    <mergeCell ref="B2:H2"/>
    <mergeCell ref="B3:H3"/>
    <mergeCell ref="D6:F6"/>
    <mergeCell ref="D8:E8"/>
    <mergeCell ref="G8:H8"/>
    <mergeCell ref="B12:B13"/>
    <mergeCell ref="B14:B15"/>
    <mergeCell ref="B16:B17"/>
    <mergeCell ref="B18:B19"/>
    <mergeCell ref="B20:B21"/>
    <mergeCell ref="B22:B23"/>
    <mergeCell ref="B24:B25"/>
    <mergeCell ref="B26:B27"/>
    <mergeCell ref="D9:E9"/>
  </mergeCells>
  <phoneticPr fontId="2"/>
  <conditionalFormatting sqref="C4">
    <cfRule type="cellIs" dxfId="2" priority="1" operator="equal">
      <formula>"女子"</formula>
    </cfRule>
  </conditionalFormatting>
  <dataValidations count="3">
    <dataValidation type="list" allowBlank="1" showInputMessage="1" showErrorMessage="1" sqref="C4" xr:uid="{00000000-0002-0000-0300-000000000000}">
      <formula1>$I$2:$I$3</formula1>
    </dataValidation>
    <dataValidation type="list" allowBlank="1" showInputMessage="1" showErrorMessage="1" sqref="B12:B27" xr:uid="{00000000-0002-0000-0300-000001000000}">
      <formula1>$I$30:$I$35</formula1>
    </dataValidation>
    <dataValidation type="list" allowBlank="1" showInputMessage="1" showErrorMessage="1" sqref="H6" xr:uid="{00000000-0002-0000-0300-000002000000}">
      <formula1>$I$15:$I$24</formula1>
    </dataValidation>
  </dataValidations>
  <printOptions horizontalCentered="1" verticalCentered="1"/>
  <pageMargins left="0" right="0" top="0" bottom="0"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showGridLines="0" zoomScale="168" zoomScaleNormal="100" zoomScaleSheetLayoutView="100" workbookViewId="0">
      <selection activeCell="B3" sqref="B3:M3"/>
    </sheetView>
  </sheetViews>
  <sheetFormatPr baseColWidth="10" defaultColWidth="9" defaultRowHeight="15"/>
  <cols>
    <col min="1" max="1" width="9" style="1"/>
    <col min="2" max="2" width="6.6640625" style="1" customWidth="1"/>
    <col min="3" max="3" width="8.1640625" style="1" customWidth="1"/>
    <col min="4" max="6" width="13.83203125" style="1" customWidth="1"/>
    <col min="7" max="7" width="3.6640625" style="1" customWidth="1"/>
    <col min="8" max="8" width="13.83203125" style="1" customWidth="1"/>
    <col min="9" max="9" width="3.6640625" style="1" customWidth="1"/>
    <col min="10" max="10" width="13.83203125" style="1" customWidth="1"/>
    <col min="11" max="11" width="3.6640625" style="1" customWidth="1"/>
    <col min="12" max="12" width="13.83203125" style="1" customWidth="1"/>
    <col min="13" max="13" width="4.6640625" style="1" bestFit="1" customWidth="1"/>
    <col min="14" max="16384" width="9" style="1"/>
  </cols>
  <sheetData>
    <row r="1" spans="1:14">
      <c r="A1" s="121"/>
      <c r="B1" s="121"/>
      <c r="C1" s="121"/>
      <c r="D1" s="121"/>
      <c r="E1" s="121"/>
      <c r="F1" s="121"/>
      <c r="G1" s="121"/>
      <c r="H1" s="121"/>
      <c r="I1" s="121"/>
      <c r="J1" s="121"/>
      <c r="K1" s="121"/>
      <c r="L1" s="121"/>
      <c r="M1" s="121"/>
      <c r="N1" s="121"/>
    </row>
    <row r="2" spans="1:14">
      <c r="A2" s="121"/>
      <c r="N2" s="121"/>
    </row>
    <row r="3" spans="1:14">
      <c r="A3" s="121"/>
      <c r="B3" s="198" t="s">
        <v>296</v>
      </c>
      <c r="C3" s="198"/>
      <c r="D3" s="198"/>
      <c r="E3" s="198"/>
      <c r="F3" s="198"/>
      <c r="G3" s="198"/>
      <c r="H3" s="198"/>
      <c r="I3" s="198"/>
      <c r="J3" s="198"/>
      <c r="K3" s="198"/>
      <c r="L3" s="198"/>
      <c r="M3" s="198"/>
      <c r="N3" s="121"/>
    </row>
    <row r="4" spans="1:14">
      <c r="A4" s="121"/>
      <c r="B4" s="57"/>
      <c r="D4" s="57"/>
      <c r="E4" s="57"/>
      <c r="F4" s="57"/>
      <c r="G4" s="57"/>
      <c r="H4" s="57"/>
      <c r="I4" s="57"/>
      <c r="J4" s="57"/>
      <c r="K4" s="57"/>
      <c r="L4" s="57"/>
      <c r="M4" s="57"/>
      <c r="N4" s="122" t="s">
        <v>97</v>
      </c>
    </row>
    <row r="5" spans="1:14">
      <c r="A5" s="121"/>
      <c r="B5" s="1" t="str">
        <f>申し込み確認票!B2</f>
        <v>第79回北海道高等学校ソフトテニス選手権大会</v>
      </c>
      <c r="N5" s="122" t="s">
        <v>95</v>
      </c>
    </row>
    <row r="6" spans="1:14">
      <c r="A6" s="121"/>
      <c r="B6" s="1" t="str">
        <f>申し込み確認票!B3&amp;"　団体戦名簿"</f>
        <v>兼 第76回全国高等学校ソフトテニス選手権大会北海道予選会　団体戦名簿</v>
      </c>
      <c r="N6" s="122" t="s">
        <v>96</v>
      </c>
    </row>
    <row r="7" spans="1:14">
      <c r="A7" s="121"/>
      <c r="B7" s="22"/>
      <c r="C7" s="22"/>
      <c r="D7" s="22"/>
      <c r="E7" s="22"/>
      <c r="F7" s="22"/>
      <c r="G7" s="22"/>
      <c r="H7" s="22"/>
      <c r="I7" s="22"/>
      <c r="J7" s="22"/>
      <c r="K7" s="22"/>
      <c r="L7" s="22"/>
      <c r="M7" s="22"/>
      <c r="N7" s="122" t="s">
        <v>112</v>
      </c>
    </row>
    <row r="8" spans="1:14">
      <c r="A8" s="121"/>
      <c r="B8" s="209" t="s">
        <v>98</v>
      </c>
      <c r="C8" s="209"/>
      <c r="D8" s="209"/>
      <c r="E8" s="209"/>
      <c r="F8" s="209"/>
      <c r="G8" s="209"/>
      <c r="H8" s="209"/>
      <c r="I8" s="209"/>
      <c r="J8" s="209"/>
      <c r="K8" s="209"/>
      <c r="L8" s="209"/>
      <c r="M8" s="209"/>
      <c r="N8" s="122" t="s">
        <v>81</v>
      </c>
    </row>
    <row r="9" spans="1:14" ht="20" customHeight="1">
      <c r="A9" s="121"/>
      <c r="B9" s="208" t="s">
        <v>97</v>
      </c>
      <c r="C9" s="208"/>
      <c r="D9" s="208"/>
      <c r="N9" s="122" t="s">
        <v>82</v>
      </c>
    </row>
    <row r="10" spans="1:14" ht="18.75" customHeight="1">
      <c r="A10" s="121"/>
      <c r="B10" s="203" t="s">
        <v>59</v>
      </c>
      <c r="C10" s="203" t="s">
        <v>84</v>
      </c>
      <c r="D10" s="203" t="s">
        <v>4</v>
      </c>
      <c r="E10" s="203" t="s">
        <v>85</v>
      </c>
      <c r="F10" s="205" t="s">
        <v>86</v>
      </c>
      <c r="G10" s="206"/>
      <c r="H10" s="206"/>
      <c r="I10" s="206"/>
      <c r="J10" s="206"/>
      <c r="K10" s="206"/>
      <c r="L10" s="206"/>
      <c r="M10" s="207"/>
      <c r="N10" s="122" t="s">
        <v>83</v>
      </c>
    </row>
    <row r="11" spans="1:14" ht="18.75" customHeight="1">
      <c r="A11" s="121"/>
      <c r="B11" s="204"/>
      <c r="C11" s="204"/>
      <c r="D11" s="204"/>
      <c r="E11" s="204"/>
      <c r="F11" s="115" t="s">
        <v>8</v>
      </c>
      <c r="G11" s="115" t="s">
        <v>9</v>
      </c>
      <c r="H11" s="115" t="s">
        <v>8</v>
      </c>
      <c r="I11" s="115" t="s">
        <v>9</v>
      </c>
      <c r="J11" s="115" t="s">
        <v>8</v>
      </c>
      <c r="K11" s="115" t="s">
        <v>9</v>
      </c>
      <c r="L11" s="115" t="s">
        <v>8</v>
      </c>
      <c r="M11" s="115" t="s">
        <v>9</v>
      </c>
      <c r="N11" s="122" t="s">
        <v>99</v>
      </c>
    </row>
    <row r="12" spans="1:14" ht="18.75" customHeight="1">
      <c r="A12" s="121"/>
      <c r="B12" s="199"/>
      <c r="C12" s="199"/>
      <c r="D12" s="199"/>
      <c r="E12" s="199"/>
      <c r="F12" s="146"/>
      <c r="G12" s="146"/>
      <c r="H12" s="146"/>
      <c r="I12" s="147"/>
      <c r="J12" s="61"/>
      <c r="K12" s="61"/>
      <c r="L12" s="61"/>
      <c r="M12" s="61"/>
      <c r="N12" s="122" t="s">
        <v>54</v>
      </c>
    </row>
    <row r="13" spans="1:14" ht="18.75" customHeight="1">
      <c r="A13" s="121"/>
      <c r="B13" s="200"/>
      <c r="C13" s="200"/>
      <c r="D13" s="200"/>
      <c r="E13" s="200"/>
      <c r="F13" s="61"/>
      <c r="G13" s="61"/>
      <c r="H13" s="61"/>
      <c r="I13" s="61"/>
      <c r="J13" s="61"/>
      <c r="K13" s="61"/>
      <c r="L13" s="61"/>
      <c r="M13" s="61"/>
      <c r="N13" s="122" t="s">
        <v>100</v>
      </c>
    </row>
    <row r="14" spans="1:14">
      <c r="A14" s="121"/>
      <c r="N14" s="122" t="s">
        <v>101</v>
      </c>
    </row>
    <row r="15" spans="1:14">
      <c r="A15" s="121"/>
      <c r="B15" s="1" t="s">
        <v>114</v>
      </c>
      <c r="G15" s="116" t="s">
        <v>87</v>
      </c>
      <c r="N15" s="122" t="s">
        <v>134</v>
      </c>
    </row>
    <row r="16" spans="1:14">
      <c r="A16" s="121"/>
      <c r="B16" s="1" t="s">
        <v>150</v>
      </c>
      <c r="N16" s="122" t="s">
        <v>102</v>
      </c>
    </row>
    <row r="17" spans="1:14">
      <c r="A17" s="121"/>
      <c r="N17" s="122" t="s">
        <v>103</v>
      </c>
    </row>
    <row r="18" spans="1:14">
      <c r="A18" s="121"/>
      <c r="B18" s="1" t="s">
        <v>88</v>
      </c>
      <c r="N18" s="122" t="s">
        <v>113</v>
      </c>
    </row>
    <row r="19" spans="1:14" ht="20" customHeight="1">
      <c r="A19" s="121"/>
      <c r="B19" s="208" t="s">
        <v>95</v>
      </c>
      <c r="C19" s="208"/>
      <c r="D19" s="208"/>
      <c r="N19" s="122">
        <v>1</v>
      </c>
    </row>
    <row r="20" spans="1:14" ht="18.75" customHeight="1">
      <c r="A20" s="121"/>
      <c r="B20" s="203" t="s">
        <v>59</v>
      </c>
      <c r="C20" s="203" t="s">
        <v>84</v>
      </c>
      <c r="D20" s="203" t="s">
        <v>4</v>
      </c>
      <c r="E20" s="203" t="s">
        <v>85</v>
      </c>
      <c r="F20" s="205" t="s">
        <v>86</v>
      </c>
      <c r="G20" s="206"/>
      <c r="H20" s="206"/>
      <c r="I20" s="206"/>
      <c r="J20" s="206"/>
      <c r="K20" s="206"/>
      <c r="L20" s="206"/>
      <c r="M20" s="207"/>
      <c r="N20" s="122">
        <v>2</v>
      </c>
    </row>
    <row r="21" spans="1:14" ht="18.75" customHeight="1">
      <c r="A21" s="121"/>
      <c r="B21" s="204"/>
      <c r="C21" s="204"/>
      <c r="D21" s="204"/>
      <c r="E21" s="204"/>
      <c r="F21" s="115" t="s">
        <v>8</v>
      </c>
      <c r="G21" s="115" t="s">
        <v>9</v>
      </c>
      <c r="H21" s="115" t="s">
        <v>8</v>
      </c>
      <c r="I21" s="115" t="s">
        <v>9</v>
      </c>
      <c r="J21" s="115" t="s">
        <v>8</v>
      </c>
      <c r="K21" s="115" t="s">
        <v>9</v>
      </c>
      <c r="L21" s="115" t="s">
        <v>8</v>
      </c>
      <c r="M21" s="115" t="s">
        <v>9</v>
      </c>
      <c r="N21" s="122">
        <v>3</v>
      </c>
    </row>
    <row r="22" spans="1:14" ht="18.75" customHeight="1">
      <c r="A22" s="121"/>
      <c r="B22" s="199" t="s">
        <v>151</v>
      </c>
      <c r="C22" s="199">
        <v>1</v>
      </c>
      <c r="D22" s="201" t="s">
        <v>137</v>
      </c>
      <c r="E22" s="199" t="s">
        <v>152</v>
      </c>
      <c r="F22" s="9" t="s">
        <v>138</v>
      </c>
      <c r="G22" s="9">
        <v>3</v>
      </c>
      <c r="H22" s="9" t="s">
        <v>80</v>
      </c>
      <c r="I22" s="9">
        <v>2</v>
      </c>
      <c r="J22" s="61"/>
      <c r="K22" s="61"/>
      <c r="L22" s="61"/>
      <c r="M22" s="61"/>
      <c r="N22" s="122">
        <v>4</v>
      </c>
    </row>
    <row r="23" spans="1:14" ht="18.75" customHeight="1">
      <c r="A23" s="121"/>
      <c r="B23" s="200"/>
      <c r="C23" s="200"/>
      <c r="D23" s="202"/>
      <c r="E23" s="200"/>
      <c r="F23" s="61"/>
      <c r="G23" s="61"/>
      <c r="H23" s="61"/>
      <c r="I23" s="61"/>
      <c r="J23" s="61"/>
      <c r="K23" s="61"/>
      <c r="L23" s="61"/>
      <c r="M23" s="61"/>
      <c r="N23" s="122">
        <v>5</v>
      </c>
    </row>
    <row r="24" spans="1:14">
      <c r="A24" s="121"/>
      <c r="N24" s="122">
        <v>6</v>
      </c>
    </row>
    <row r="25" spans="1:14">
      <c r="A25" s="121"/>
      <c r="N25" s="122">
        <v>7</v>
      </c>
    </row>
    <row r="26" spans="1:14" ht="22">
      <c r="A26" s="121"/>
      <c r="B26" s="117" t="s">
        <v>89</v>
      </c>
      <c r="F26" s="1" t="s">
        <v>136</v>
      </c>
      <c r="N26" s="122">
        <v>8</v>
      </c>
    </row>
    <row r="27" spans="1:14">
      <c r="A27" s="121"/>
      <c r="C27" s="118" t="s">
        <v>90</v>
      </c>
      <c r="N27" s="121"/>
    </row>
    <row r="28" spans="1:14">
      <c r="A28" s="121"/>
      <c r="C28" s="118" t="s">
        <v>91</v>
      </c>
      <c r="N28" s="121"/>
    </row>
    <row r="29" spans="1:14">
      <c r="A29" s="121"/>
      <c r="B29" s="121"/>
      <c r="C29" s="121"/>
      <c r="D29" s="121"/>
      <c r="E29" s="121"/>
      <c r="F29" s="121"/>
      <c r="G29" s="121"/>
      <c r="H29" s="121"/>
      <c r="I29" s="121"/>
      <c r="J29" s="121"/>
      <c r="K29" s="121"/>
      <c r="L29" s="121"/>
      <c r="M29" s="121"/>
      <c r="N29" s="121"/>
    </row>
  </sheetData>
  <mergeCells count="22">
    <mergeCell ref="B19:D19"/>
    <mergeCell ref="C10:C11"/>
    <mergeCell ref="D10:D11"/>
    <mergeCell ref="E10:E11"/>
    <mergeCell ref="B8:M8"/>
    <mergeCell ref="B9:D9"/>
    <mergeCell ref="B3:M3"/>
    <mergeCell ref="B22:B23"/>
    <mergeCell ref="C22:C23"/>
    <mergeCell ref="D22:D23"/>
    <mergeCell ref="E22:E23"/>
    <mergeCell ref="B20:B21"/>
    <mergeCell ref="C20:C21"/>
    <mergeCell ref="D20:D21"/>
    <mergeCell ref="E20:E21"/>
    <mergeCell ref="F20:M20"/>
    <mergeCell ref="F10:M10"/>
    <mergeCell ref="B12:B13"/>
    <mergeCell ref="C12:C13"/>
    <mergeCell ref="D12:D13"/>
    <mergeCell ref="E12:E13"/>
    <mergeCell ref="B10:B11"/>
  </mergeCells>
  <phoneticPr fontId="2"/>
  <dataValidations count="3">
    <dataValidation type="list" allowBlank="1" showInputMessage="1" showErrorMessage="1" sqref="B9:D9 B19:D19" xr:uid="{00000000-0002-0000-0400-000000000000}">
      <formula1>$N$4:$N$8</formula1>
    </dataValidation>
    <dataValidation type="list" allowBlank="1" showInputMessage="1" showErrorMessage="1" sqref="B12:B13 N7" xr:uid="{00000000-0002-0000-0400-000001000000}">
      <formula1>$N$7:$N$18</formula1>
    </dataValidation>
    <dataValidation type="list" allowBlank="1" showInputMessage="1" showErrorMessage="1" sqref="C12:C13" xr:uid="{00000000-0002-0000-0400-000002000000}">
      <formula1>$N$18:$N$27</formula1>
    </dataValidation>
  </dataValidations>
  <printOptions horizontalCentered="1"/>
  <pageMargins left="0.39370078740157483"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21"/>
  <sheetViews>
    <sheetView showGridLines="0" showRowColHeaders="0" showZeros="0" zoomScale="169" workbookViewId="0">
      <selection activeCell="J9" sqref="J9"/>
    </sheetView>
  </sheetViews>
  <sheetFormatPr baseColWidth="10" defaultColWidth="12.83203125" defaultRowHeight="29" customHeight="1"/>
  <cols>
    <col min="1" max="2" width="5" style="1" customWidth="1"/>
    <col min="3" max="3" width="18.5" style="1" customWidth="1"/>
    <col min="4" max="4" width="18.83203125" style="1" customWidth="1"/>
    <col min="5" max="5" width="5.6640625" style="1" customWidth="1"/>
    <col min="6" max="6" width="15.33203125" style="1" customWidth="1"/>
    <col min="7" max="7" width="15" style="1" customWidth="1"/>
    <col min="8" max="8" width="11.33203125" style="1" customWidth="1"/>
    <col min="9" max="9" width="5" style="1" customWidth="1"/>
    <col min="10" max="16384" width="12.83203125" style="1"/>
  </cols>
  <sheetData>
    <row r="1" spans="1:10" ht="15">
      <c r="A1" s="121"/>
      <c r="B1" s="188" t="s">
        <v>117</v>
      </c>
      <c r="C1" s="188"/>
      <c r="D1" s="188"/>
      <c r="E1" s="188"/>
      <c r="F1" s="188"/>
      <c r="G1" s="188"/>
      <c r="H1" s="188"/>
      <c r="I1" s="121"/>
    </row>
    <row r="2" spans="1:10" ht="22">
      <c r="A2" s="121"/>
      <c r="B2" s="189" t="str">
        <f>申し込み確認票!B2</f>
        <v>第79回北海道高等学校ソフトテニス選手権大会</v>
      </c>
      <c r="C2" s="189" t="e">
        <f>申し込み確認票!#REF!</f>
        <v>#REF!</v>
      </c>
      <c r="D2" s="189" t="e">
        <f>申し込み確認票!#REF!</f>
        <v>#REF!</v>
      </c>
      <c r="E2" s="189" t="e">
        <f>申し込み確認票!#REF!</f>
        <v>#REF!</v>
      </c>
      <c r="F2" s="189" t="e">
        <f>申し込み確認票!#REF!</f>
        <v>#REF!</v>
      </c>
      <c r="G2" s="189" t="e">
        <f>申し込み確認票!#REF!</f>
        <v>#REF!</v>
      </c>
      <c r="H2" s="189" t="e">
        <f>申し込み確認票!#REF!</f>
        <v>#REF!</v>
      </c>
      <c r="I2" s="121"/>
    </row>
    <row r="3" spans="1:10" ht="22">
      <c r="A3" s="121"/>
      <c r="B3" s="189" t="str">
        <f>申し込み確認票!B3</f>
        <v>兼 第76回全国高等学校ソフトテニス選手権大会北海道予選会</v>
      </c>
      <c r="C3" s="189" t="e">
        <f>申し込み確認票!#REF!</f>
        <v>#REF!</v>
      </c>
      <c r="D3" s="189" t="e">
        <f>申し込み確認票!#REF!</f>
        <v>#REF!</v>
      </c>
      <c r="E3" s="189" t="e">
        <f>申し込み確認票!#REF!</f>
        <v>#REF!</v>
      </c>
      <c r="F3" s="189" t="e">
        <f>申し込み確認票!#REF!</f>
        <v>#REF!</v>
      </c>
      <c r="G3" s="189" t="e">
        <f>申し込み確認票!#REF!</f>
        <v>#REF!</v>
      </c>
      <c r="H3" s="189" t="e">
        <f>申し込み確認票!#REF!</f>
        <v>#REF!</v>
      </c>
      <c r="I3" s="121"/>
    </row>
    <row r="4" spans="1:10" ht="41" customHeight="1">
      <c r="A4" s="121"/>
      <c r="C4" s="65" t="str">
        <f>申し込み確認票!H5</f>
        <v>性別</v>
      </c>
      <c r="D4" s="2" t="s">
        <v>27</v>
      </c>
      <c r="F4" s="3"/>
      <c r="G4" s="3"/>
      <c r="H4" s="3"/>
      <c r="I4" s="121"/>
    </row>
    <row r="5" spans="1:10" ht="10" customHeight="1">
      <c r="A5" s="121"/>
      <c r="I5" s="121"/>
    </row>
    <row r="6" spans="1:10" ht="35" customHeight="1">
      <c r="A6" s="121"/>
      <c r="C6" s="6" t="s">
        <v>4</v>
      </c>
      <c r="D6" s="212" t="str">
        <f>申し込み確認票!E5</f>
        <v>北海道◯◯高等学校</v>
      </c>
      <c r="E6" s="213"/>
      <c r="F6" s="213"/>
      <c r="G6" s="214"/>
      <c r="I6" s="121"/>
    </row>
    <row r="7" spans="1:10" ht="7" customHeight="1">
      <c r="A7" s="121"/>
      <c r="C7" s="5"/>
      <c r="I7" s="121"/>
    </row>
    <row r="8" spans="1:10" ht="25" customHeight="1">
      <c r="A8" s="121"/>
      <c r="C8" s="5"/>
      <c r="D8" s="37" t="s">
        <v>8</v>
      </c>
      <c r="E8" s="37"/>
      <c r="F8" s="37" t="s">
        <v>7</v>
      </c>
      <c r="G8" s="37"/>
      <c r="I8" s="121"/>
    </row>
    <row r="9" spans="1:10" ht="46" customHeight="1">
      <c r="A9" s="121"/>
      <c r="B9" s="210" t="s">
        <v>29</v>
      </c>
      <c r="C9" s="211"/>
      <c r="D9" s="215">
        <f>'参加申込書（団体）'!D8:E8</f>
        <v>0</v>
      </c>
      <c r="E9" s="216"/>
      <c r="F9" s="217"/>
      <c r="G9" s="218"/>
      <c r="H9" s="22"/>
      <c r="I9" s="133" t="s">
        <v>20</v>
      </c>
      <c r="J9" s="16"/>
    </row>
    <row r="10" spans="1:10" ht="46" customHeight="1">
      <c r="A10" s="121"/>
      <c r="B10" s="38"/>
      <c r="C10" s="38"/>
      <c r="D10" s="37" t="s">
        <v>8</v>
      </c>
      <c r="E10" s="81"/>
      <c r="F10" s="82" t="s">
        <v>65</v>
      </c>
      <c r="G10" s="80"/>
      <c r="H10" s="22"/>
      <c r="I10" s="133"/>
      <c r="J10" s="16"/>
    </row>
    <row r="11" spans="1:10" ht="46" customHeight="1">
      <c r="A11" s="121"/>
      <c r="B11" s="210" t="s">
        <v>115</v>
      </c>
      <c r="C11" s="211"/>
      <c r="D11" s="215">
        <f>'参加申込書（個人）'!D8</f>
        <v>0</v>
      </c>
      <c r="E11" s="216"/>
      <c r="F11" s="217"/>
      <c r="G11" s="218"/>
      <c r="I11" s="133"/>
      <c r="J11" s="36" t="s">
        <v>19</v>
      </c>
    </row>
    <row r="12" spans="1:10" ht="46" customHeight="1">
      <c r="A12" s="121"/>
      <c r="B12" s="210" t="s">
        <v>116</v>
      </c>
      <c r="C12" s="211"/>
      <c r="D12" s="215"/>
      <c r="E12" s="216"/>
      <c r="F12" s="217"/>
      <c r="G12" s="218"/>
      <c r="I12" s="133"/>
      <c r="J12" s="36"/>
    </row>
    <row r="13" spans="1:10" ht="46" customHeight="1">
      <c r="A13" s="121"/>
      <c r="B13" s="38"/>
      <c r="C13" s="38"/>
      <c r="D13" s="39"/>
      <c r="E13" s="39"/>
      <c r="F13" s="40"/>
      <c r="G13" s="40"/>
      <c r="I13" s="133"/>
      <c r="J13" s="36"/>
    </row>
    <row r="14" spans="1:10" ht="23" customHeight="1">
      <c r="A14" s="121"/>
      <c r="B14" s="19"/>
      <c r="C14" s="20"/>
      <c r="D14" s="21"/>
      <c r="E14" s="22"/>
      <c r="F14" s="23"/>
      <c r="G14" s="19"/>
      <c r="I14" s="134"/>
    </row>
    <row r="15" spans="1:10" ht="29" customHeight="1">
      <c r="A15" s="121"/>
      <c r="C15" s="1" t="s">
        <v>28</v>
      </c>
      <c r="I15" s="121"/>
    </row>
    <row r="16" spans="1:10" ht="29" customHeight="1">
      <c r="A16" s="121"/>
      <c r="C16" s="143" t="s">
        <v>121</v>
      </c>
      <c r="I16" s="121"/>
    </row>
    <row r="17" spans="1:9" ht="29" customHeight="1">
      <c r="A17" s="121"/>
      <c r="C17" s="14"/>
      <c r="D17" s="15" t="str">
        <f>D6</f>
        <v>北海道◯◯高等学校</v>
      </c>
      <c r="E17" s="14" t="s">
        <v>16</v>
      </c>
      <c r="F17" s="190" t="str">
        <f>申し込み確認票!E6</f>
        <v>◯◯ ◯◯</v>
      </c>
      <c r="G17" s="190"/>
      <c r="I17" s="121"/>
    </row>
    <row r="18" spans="1:9" ht="29" customHeight="1">
      <c r="A18" s="121"/>
      <c r="I18" s="121"/>
    </row>
    <row r="19" spans="1:9" ht="15">
      <c r="A19" s="121"/>
      <c r="B19" s="121"/>
      <c r="C19" s="121"/>
      <c r="D19" s="121"/>
      <c r="E19" s="121"/>
      <c r="F19" s="121"/>
      <c r="G19" s="121"/>
      <c r="H19" s="121"/>
      <c r="I19" s="121"/>
    </row>
    <row r="20" spans="1:9" ht="29" customHeight="1">
      <c r="C20" s="90" t="s">
        <v>69</v>
      </c>
    </row>
    <row r="21" spans="1:9" ht="29" customHeight="1">
      <c r="C21" s="35"/>
    </row>
  </sheetData>
  <mergeCells count="14">
    <mergeCell ref="B1:H1"/>
    <mergeCell ref="B2:H2"/>
    <mergeCell ref="B3:H3"/>
    <mergeCell ref="F17:G17"/>
    <mergeCell ref="B9:C9"/>
    <mergeCell ref="B11:C11"/>
    <mergeCell ref="D6:G6"/>
    <mergeCell ref="D9:E9"/>
    <mergeCell ref="D11:E11"/>
    <mergeCell ref="F9:G9"/>
    <mergeCell ref="F11:G11"/>
    <mergeCell ref="B12:C12"/>
    <mergeCell ref="D12:E12"/>
    <mergeCell ref="F12:G12"/>
  </mergeCells>
  <phoneticPr fontId="2"/>
  <conditionalFormatting sqref="C4">
    <cfRule type="cellIs" dxfId="1" priority="1" operator="equal">
      <formula>"女子"</formula>
    </cfRule>
  </conditionalFormatting>
  <printOptions horizontalCentered="1" verticalCentered="1"/>
  <pageMargins left="0" right="0" top="0" bottom="0"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37"/>
  <sheetViews>
    <sheetView showGridLines="0" zoomScale="94" workbookViewId="0">
      <selection activeCell="M7" sqref="M7"/>
    </sheetView>
  </sheetViews>
  <sheetFormatPr baseColWidth="10" defaultColWidth="12.83203125" defaultRowHeight="29" customHeight="1"/>
  <cols>
    <col min="1" max="1" width="5" style="1" customWidth="1"/>
    <col min="2" max="2" width="10" style="1" customWidth="1"/>
    <col min="3" max="3" width="5.1640625" style="1" customWidth="1"/>
    <col min="4" max="4" width="21.5" style="1" customWidth="1"/>
    <col min="5" max="5" width="5.33203125" style="1" customWidth="1"/>
    <col min="6" max="6" width="9.33203125" style="1" customWidth="1"/>
    <col min="7" max="7" width="21.5" style="1" customWidth="1"/>
    <col min="8" max="8" width="5.33203125" style="1" customWidth="1"/>
    <col min="9" max="9" width="10" style="1" customWidth="1"/>
    <col min="10" max="10" width="5" style="1" customWidth="1"/>
    <col min="11" max="16384" width="12.83203125" style="1"/>
  </cols>
  <sheetData>
    <row r="1" spans="1:11" ht="15">
      <c r="A1" s="121"/>
      <c r="B1" s="188" t="s">
        <v>120</v>
      </c>
      <c r="C1" s="188"/>
      <c r="D1" s="188"/>
      <c r="E1" s="188"/>
      <c r="F1" s="188"/>
      <c r="G1" s="188"/>
      <c r="H1" s="188"/>
      <c r="I1" s="188"/>
      <c r="J1" s="121"/>
    </row>
    <row r="2" spans="1:11" ht="23" customHeight="1">
      <c r="A2" s="121"/>
      <c r="B2" s="219" t="str">
        <f>申し込み確認票!B2</f>
        <v>第79回北海道高等学校ソフトテニス選手権大会</v>
      </c>
      <c r="C2" s="219" t="e">
        <f>申し込み確認票!#REF!</f>
        <v>#REF!</v>
      </c>
      <c r="D2" s="219" t="e">
        <f>申し込み確認票!#REF!</f>
        <v>#REF!</v>
      </c>
      <c r="E2" s="219" t="e">
        <f>申し込み確認票!#REF!</f>
        <v>#REF!</v>
      </c>
      <c r="F2" s="219" t="e">
        <f>申し込み確認票!#REF!</f>
        <v>#REF!</v>
      </c>
      <c r="G2" s="219" t="e">
        <f>申し込み確認票!#REF!</f>
        <v>#REF!</v>
      </c>
      <c r="H2" s="219" t="e">
        <f>申し込み確認票!#REF!</f>
        <v>#REF!</v>
      </c>
      <c r="I2" s="66"/>
      <c r="J2" s="121"/>
    </row>
    <row r="3" spans="1:11" ht="23" customHeight="1">
      <c r="A3" s="121"/>
      <c r="B3" s="219" t="str">
        <f>申し込み確認票!B3</f>
        <v>兼 第76回全国高等学校ソフトテニス選手権大会北海道予選会</v>
      </c>
      <c r="C3" s="219" t="e">
        <f>申し込み確認票!#REF!</f>
        <v>#REF!</v>
      </c>
      <c r="D3" s="219" t="e">
        <f>申し込み確認票!#REF!</f>
        <v>#REF!</v>
      </c>
      <c r="E3" s="219" t="e">
        <f>申し込み確認票!#REF!</f>
        <v>#REF!</v>
      </c>
      <c r="F3" s="219" t="e">
        <f>申し込み確認票!#REF!</f>
        <v>#REF!</v>
      </c>
      <c r="G3" s="219" t="e">
        <f>申し込み確認票!#REF!</f>
        <v>#REF!</v>
      </c>
      <c r="H3" s="219" t="e">
        <f>申し込み確認票!#REF!</f>
        <v>#REF!</v>
      </c>
      <c r="I3" s="66"/>
      <c r="J3" s="121"/>
    </row>
    <row r="4" spans="1:11" ht="41" customHeight="1">
      <c r="A4" s="121"/>
      <c r="C4" s="220" t="s">
        <v>31</v>
      </c>
      <c r="D4" s="220"/>
      <c r="E4" s="220"/>
      <c r="F4" s="220"/>
      <c r="G4" s="220"/>
      <c r="H4" s="220"/>
      <c r="I4" s="65" t="str">
        <f>申し込み確認票!H5</f>
        <v>性別</v>
      </c>
      <c r="J4" s="121"/>
    </row>
    <row r="5" spans="1:11" ht="41" customHeight="1">
      <c r="A5" s="121"/>
      <c r="B5" s="53" t="s">
        <v>36</v>
      </c>
      <c r="C5" s="48"/>
      <c r="D5" s="42"/>
      <c r="J5" s="121"/>
    </row>
    <row r="6" spans="1:11" ht="10" customHeight="1">
      <c r="A6" s="121"/>
      <c r="J6" s="121"/>
    </row>
    <row r="7" spans="1:11" ht="35" customHeight="1">
      <c r="A7" s="121"/>
      <c r="D7" s="6" t="s">
        <v>4</v>
      </c>
      <c r="E7" s="212" t="str">
        <f>申し込み確認票!E5</f>
        <v>北海道◯◯高等学校</v>
      </c>
      <c r="F7" s="213"/>
      <c r="G7" s="213"/>
      <c r="H7" s="214"/>
      <c r="J7" s="121"/>
    </row>
    <row r="8" spans="1:11" ht="7" customHeight="1">
      <c r="A8" s="121"/>
      <c r="C8" s="5"/>
      <c r="J8" s="121"/>
    </row>
    <row r="9" spans="1:11" ht="23" customHeight="1">
      <c r="A9" s="121"/>
      <c r="B9" s="221" t="s">
        <v>35</v>
      </c>
      <c r="C9" s="221"/>
      <c r="D9" s="43" t="s">
        <v>32</v>
      </c>
      <c r="E9" s="43" t="s">
        <v>9</v>
      </c>
      <c r="F9" s="43"/>
      <c r="G9" s="43" t="s">
        <v>34</v>
      </c>
      <c r="H9" s="43" t="s">
        <v>9</v>
      </c>
      <c r="J9" s="121"/>
    </row>
    <row r="10" spans="1:11" ht="32" customHeight="1">
      <c r="A10" s="121"/>
      <c r="B10" s="38"/>
      <c r="C10" s="38">
        <v>1</v>
      </c>
      <c r="D10" s="45"/>
      <c r="E10" s="47"/>
      <c r="F10" s="46" t="s">
        <v>33</v>
      </c>
      <c r="G10" s="45"/>
      <c r="H10" s="47"/>
      <c r="J10" s="133"/>
      <c r="K10" s="16"/>
    </row>
    <row r="11" spans="1:11" ht="32" customHeight="1">
      <c r="A11" s="121"/>
      <c r="B11" s="38"/>
      <c r="C11" s="38">
        <v>2</v>
      </c>
      <c r="D11" s="45"/>
      <c r="E11" s="47"/>
      <c r="F11" s="46" t="s">
        <v>33</v>
      </c>
      <c r="G11" s="45"/>
      <c r="H11" s="47"/>
      <c r="J11" s="133"/>
      <c r="K11" s="16"/>
    </row>
    <row r="12" spans="1:11" ht="32" customHeight="1">
      <c r="A12" s="121"/>
      <c r="B12" s="38"/>
      <c r="C12" s="38">
        <v>3</v>
      </c>
      <c r="D12" s="45"/>
      <c r="E12" s="47"/>
      <c r="F12" s="46" t="s">
        <v>33</v>
      </c>
      <c r="G12" s="45"/>
      <c r="H12" s="47"/>
      <c r="J12" s="133"/>
      <c r="K12" s="16"/>
    </row>
    <row r="13" spans="1:11" ht="32" customHeight="1">
      <c r="A13" s="121"/>
      <c r="B13" s="38"/>
      <c r="C13" s="38">
        <v>4</v>
      </c>
      <c r="D13" s="45"/>
      <c r="E13" s="47"/>
      <c r="F13" s="46" t="s">
        <v>33</v>
      </c>
      <c r="G13" s="45"/>
      <c r="H13" s="47"/>
      <c r="J13" s="133"/>
      <c r="K13" s="16"/>
    </row>
    <row r="14" spans="1:11" ht="23" customHeight="1">
      <c r="A14" s="121"/>
      <c r="B14" s="38"/>
      <c r="C14" s="38"/>
      <c r="D14" s="22"/>
      <c r="E14" s="22"/>
      <c r="F14" s="40"/>
      <c r="G14" s="40"/>
      <c r="H14" s="40"/>
      <c r="J14" s="133"/>
    </row>
    <row r="15" spans="1:11" ht="23" customHeight="1">
      <c r="A15" s="121"/>
      <c r="B15" s="221" t="s">
        <v>37</v>
      </c>
      <c r="C15" s="221"/>
      <c r="J15" s="121"/>
    </row>
    <row r="16" spans="1:11" ht="17">
      <c r="A16" s="121"/>
      <c r="B16" s="38"/>
      <c r="C16" s="50" t="s">
        <v>38</v>
      </c>
      <c r="D16" s="43" t="s">
        <v>32</v>
      </c>
      <c r="E16" s="43" t="s">
        <v>9</v>
      </c>
      <c r="F16" s="43"/>
      <c r="G16" s="43" t="s">
        <v>34</v>
      </c>
      <c r="H16" s="43" t="s">
        <v>9</v>
      </c>
      <c r="J16" s="133"/>
      <c r="K16" s="16"/>
    </row>
    <row r="17" spans="1:11" ht="32" customHeight="1">
      <c r="A17" s="121"/>
      <c r="B17" s="38"/>
      <c r="C17" s="51"/>
      <c r="D17" s="45"/>
      <c r="E17" s="47"/>
      <c r="F17" s="46" t="s">
        <v>33</v>
      </c>
      <c r="G17" s="45"/>
      <c r="H17" s="47"/>
      <c r="J17" s="133"/>
      <c r="K17" s="16"/>
    </row>
    <row r="18" spans="1:11" ht="32" customHeight="1">
      <c r="A18" s="121"/>
      <c r="B18" s="38"/>
      <c r="C18" s="51"/>
      <c r="D18" s="45"/>
      <c r="E18" s="47"/>
      <c r="F18" s="46" t="s">
        <v>33</v>
      </c>
      <c r="G18" s="45"/>
      <c r="H18" s="47"/>
      <c r="J18" s="133"/>
    </row>
    <row r="19" spans="1:11" ht="32" customHeight="1">
      <c r="A19" s="121"/>
      <c r="B19" s="38"/>
      <c r="C19" s="51"/>
      <c r="D19" s="45"/>
      <c r="E19" s="47"/>
      <c r="F19" s="46" t="s">
        <v>33</v>
      </c>
      <c r="G19" s="45"/>
      <c r="H19" s="47"/>
      <c r="J19" s="133"/>
    </row>
    <row r="20" spans="1:11" ht="31" customHeight="1">
      <c r="A20" s="121"/>
      <c r="B20" s="38"/>
      <c r="C20" s="38"/>
      <c r="D20" s="39"/>
      <c r="E20" s="41"/>
      <c r="F20" s="41"/>
      <c r="G20" s="40"/>
      <c r="H20" s="40"/>
      <c r="J20" s="133"/>
    </row>
    <row r="21" spans="1:11" ht="23" customHeight="1">
      <c r="A21" s="121"/>
      <c r="B21" s="221" t="s">
        <v>70</v>
      </c>
      <c r="C21" s="221"/>
      <c r="D21" s="221"/>
      <c r="E21" s="221"/>
      <c r="F21" s="43"/>
      <c r="G21" s="43"/>
      <c r="H21" s="43"/>
      <c r="J21" s="121"/>
    </row>
    <row r="22" spans="1:11" ht="32" customHeight="1">
      <c r="A22" s="121"/>
      <c r="B22" s="38"/>
      <c r="C22" s="6"/>
      <c r="D22" s="212"/>
      <c r="E22" s="214"/>
      <c r="F22" s="46" t="s">
        <v>71</v>
      </c>
      <c r="G22" s="212"/>
      <c r="H22" s="214"/>
      <c r="J22" s="133"/>
      <c r="K22" s="16"/>
    </row>
    <row r="23" spans="1:11" ht="32" customHeight="1">
      <c r="A23" s="121"/>
      <c r="B23" s="221" t="s">
        <v>72</v>
      </c>
      <c r="C23" s="221"/>
      <c r="D23" s="221"/>
      <c r="E23" s="221"/>
      <c r="F23" s="43"/>
      <c r="G23" s="43"/>
      <c r="H23" s="43"/>
      <c r="J23" s="133"/>
      <c r="K23" s="16"/>
    </row>
    <row r="24" spans="1:11" ht="32" customHeight="1">
      <c r="A24" s="121"/>
      <c r="B24" s="38"/>
      <c r="C24" s="6"/>
      <c r="D24" s="212"/>
      <c r="E24" s="214"/>
      <c r="F24" s="46" t="s">
        <v>71</v>
      </c>
      <c r="G24" s="212"/>
      <c r="H24" s="214"/>
      <c r="J24" s="133"/>
      <c r="K24" s="16"/>
    </row>
    <row r="25" spans="1:11" ht="31" customHeight="1">
      <c r="A25" s="121"/>
      <c r="B25" s="38"/>
      <c r="C25" s="6"/>
      <c r="D25" s="212"/>
      <c r="E25" s="214"/>
      <c r="F25" s="46" t="s">
        <v>71</v>
      </c>
      <c r="G25" s="212"/>
      <c r="H25" s="214"/>
      <c r="J25" s="133"/>
    </row>
    <row r="26" spans="1:11" ht="19">
      <c r="A26" s="121"/>
      <c r="B26" s="54"/>
      <c r="C26" s="20"/>
      <c r="D26" s="21"/>
      <c r="E26" s="22"/>
      <c r="F26" s="91"/>
      <c r="G26" s="19"/>
      <c r="H26" s="19"/>
      <c r="J26" s="134"/>
    </row>
    <row r="27" spans="1:11" ht="19">
      <c r="A27" s="121"/>
      <c r="B27" s="54"/>
      <c r="C27" s="20"/>
      <c r="D27" s="21"/>
      <c r="E27" s="22"/>
      <c r="F27" s="91"/>
      <c r="G27" s="19"/>
      <c r="H27" s="19"/>
      <c r="J27" s="134"/>
    </row>
    <row r="28" spans="1:11" ht="19">
      <c r="A28" s="121"/>
      <c r="B28" s="54"/>
      <c r="C28" s="20"/>
      <c r="D28" s="21"/>
      <c r="E28" s="22"/>
      <c r="F28" s="23"/>
      <c r="G28" s="19"/>
      <c r="H28" s="19"/>
      <c r="J28" s="134"/>
    </row>
    <row r="29" spans="1:11" ht="19">
      <c r="A29" s="121"/>
      <c r="B29" s="54"/>
      <c r="C29" s="20"/>
      <c r="D29" s="21"/>
      <c r="E29" s="22"/>
      <c r="F29" s="23"/>
      <c r="G29" s="19"/>
      <c r="H29" s="19"/>
      <c r="J29" s="134"/>
    </row>
    <row r="30" spans="1:11" ht="19">
      <c r="A30" s="121"/>
      <c r="B30" s="52"/>
      <c r="C30" s="20"/>
      <c r="D30" s="21"/>
      <c r="E30" s="22"/>
      <c r="F30" s="23"/>
      <c r="G30" s="19"/>
      <c r="H30" s="19"/>
      <c r="J30" s="134"/>
    </row>
    <row r="31" spans="1:11" ht="29" customHeight="1">
      <c r="A31" s="121"/>
      <c r="C31" s="1" t="s">
        <v>40</v>
      </c>
      <c r="J31" s="121"/>
    </row>
    <row r="32" spans="1:11" ht="29" customHeight="1">
      <c r="A32" s="121"/>
      <c r="C32" s="143" t="s">
        <v>121</v>
      </c>
      <c r="J32" s="121"/>
    </row>
    <row r="33" spans="1:10" ht="29" customHeight="1">
      <c r="A33" s="121"/>
      <c r="C33" s="14"/>
      <c r="D33" s="15" t="str">
        <f>申し込み確認票!E5</f>
        <v>北海道◯◯高等学校</v>
      </c>
      <c r="E33" s="14" t="s">
        <v>16</v>
      </c>
      <c r="F33" s="190" t="str">
        <f>申し込み確認票!E6</f>
        <v>◯◯ ◯◯</v>
      </c>
      <c r="G33" s="190"/>
      <c r="J33" s="121"/>
    </row>
    <row r="34" spans="1:10" ht="29" customHeight="1">
      <c r="A34" s="121"/>
      <c r="J34" s="121"/>
    </row>
    <row r="35" spans="1:10" ht="15">
      <c r="A35" s="121"/>
      <c r="B35" s="121"/>
      <c r="C35" s="121"/>
      <c r="D35" s="121"/>
      <c r="E35" s="121"/>
      <c r="F35" s="121"/>
      <c r="G35" s="121"/>
      <c r="H35" s="121"/>
      <c r="I35" s="121"/>
      <c r="J35" s="121"/>
    </row>
    <row r="36" spans="1:10" ht="29" customHeight="1">
      <c r="C36" s="35"/>
    </row>
    <row r="37" spans="1:10" ht="29" customHeight="1">
      <c r="C37" s="35"/>
    </row>
  </sheetData>
  <mergeCells count="16">
    <mergeCell ref="B15:C15"/>
    <mergeCell ref="F33:G33"/>
    <mergeCell ref="E7:H7"/>
    <mergeCell ref="G22:H22"/>
    <mergeCell ref="G24:H24"/>
    <mergeCell ref="D22:E22"/>
    <mergeCell ref="D24:E24"/>
    <mergeCell ref="B21:E21"/>
    <mergeCell ref="B23:E23"/>
    <mergeCell ref="D25:E25"/>
    <mergeCell ref="G25:H25"/>
    <mergeCell ref="B1:I1"/>
    <mergeCell ref="B2:H2"/>
    <mergeCell ref="B3:H3"/>
    <mergeCell ref="C4:H4"/>
    <mergeCell ref="B9:C9"/>
  </mergeCells>
  <phoneticPr fontId="2"/>
  <conditionalFormatting sqref="I4">
    <cfRule type="cellIs" dxfId="0" priority="1" operator="equal">
      <formula>"女子"</formula>
    </cfRule>
  </conditionalFormatting>
  <printOptions horizontalCentered="1" verticalCentered="1"/>
  <pageMargins left="0" right="0" top="0" bottom="0"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4"/>
  <sheetViews>
    <sheetView showGridLines="0" zoomScale="131" zoomScaleNormal="100" workbookViewId="0">
      <selection activeCell="E22" sqref="E22"/>
    </sheetView>
  </sheetViews>
  <sheetFormatPr baseColWidth="10" defaultColWidth="7.5" defaultRowHeight="14"/>
  <cols>
    <col min="1" max="1" width="7.5" style="92"/>
    <col min="2" max="2" width="2.33203125" style="92" customWidth="1"/>
    <col min="3" max="3" width="10.6640625" style="92" customWidth="1"/>
    <col min="4" max="4" width="9.83203125" style="92" customWidth="1"/>
    <col min="5" max="5" width="43.83203125" style="92" customWidth="1"/>
    <col min="6" max="6" width="2.33203125" style="92" customWidth="1"/>
    <col min="7" max="7" width="10.6640625" style="92" customWidth="1"/>
    <col min="8" max="8" width="2.33203125" style="92" customWidth="1"/>
    <col min="9" max="16384" width="7.5" style="92"/>
  </cols>
  <sheetData>
    <row r="1" spans="1:9" ht="14.25" customHeight="1">
      <c r="A1" s="123"/>
      <c r="B1" s="222" t="s">
        <v>119</v>
      </c>
      <c r="C1" s="222"/>
      <c r="D1" s="222"/>
      <c r="E1" s="222"/>
      <c r="F1" s="222"/>
      <c r="G1" s="222"/>
      <c r="H1" s="222"/>
      <c r="I1" s="125"/>
    </row>
    <row r="2" spans="1:9" ht="19">
      <c r="A2" s="123"/>
      <c r="B2" s="103"/>
      <c r="C2" s="104"/>
      <c r="D2" s="105"/>
      <c r="E2" s="106"/>
      <c r="F2" s="103"/>
      <c r="G2" s="107"/>
      <c r="H2" s="103"/>
      <c r="I2" s="125"/>
    </row>
    <row r="3" spans="1:9" ht="26" customHeight="1">
      <c r="A3" s="123"/>
      <c r="I3" s="125"/>
    </row>
    <row r="4" spans="1:9" s="93" customFormat="1" ht="18.75" customHeight="1">
      <c r="A4" s="124"/>
      <c r="C4" s="225" t="str">
        <f>申し込み確認票!$B$2</f>
        <v>第79回北海道高等学校ソフトテニス選手権大会</v>
      </c>
      <c r="D4" s="225"/>
      <c r="E4" s="225"/>
      <c r="G4" s="94" t="s">
        <v>0</v>
      </c>
      <c r="I4" s="126"/>
    </row>
    <row r="5" spans="1:9" s="93" customFormat="1" ht="18.75" customHeight="1">
      <c r="A5" s="124"/>
      <c r="C5" s="225" t="str">
        <f>申し込み確認票!$B$3</f>
        <v>兼 第76回全国高等学校ソフトテニス選手権大会北海道予選会</v>
      </c>
      <c r="D5" s="225"/>
      <c r="E5" s="225"/>
      <c r="G5" s="149"/>
      <c r="I5" s="126"/>
    </row>
    <row r="6" spans="1:9" ht="45" customHeight="1">
      <c r="A6" s="123"/>
      <c r="C6" s="95" t="s">
        <v>73</v>
      </c>
      <c r="G6" s="96"/>
      <c r="I6" s="125"/>
    </row>
    <row r="7" spans="1:9" ht="30" customHeight="1">
      <c r="A7" s="123"/>
      <c r="C7" s="223" t="str">
        <f>申し込み確認票!H5</f>
        <v>性別</v>
      </c>
      <c r="D7" s="97" t="s">
        <v>6</v>
      </c>
      <c r="E7" s="98" t="s">
        <v>74</v>
      </c>
      <c r="G7" s="99" t="s">
        <v>75</v>
      </c>
      <c r="I7" s="125"/>
    </row>
    <row r="8" spans="1:9" ht="62" customHeight="1">
      <c r="A8" s="123"/>
      <c r="C8" s="224"/>
      <c r="D8" s="100"/>
      <c r="E8" s="101" t="s">
        <v>76</v>
      </c>
      <c r="G8" s="102"/>
      <c r="I8" s="125"/>
    </row>
    <row r="9" spans="1:9" ht="26" customHeight="1">
      <c r="A9" s="123"/>
      <c r="B9" s="103"/>
      <c r="C9" s="104"/>
      <c r="D9" s="105"/>
      <c r="E9" s="106"/>
      <c r="F9" s="103"/>
      <c r="G9" s="107"/>
      <c r="H9" s="103"/>
      <c r="I9" s="125"/>
    </row>
    <row r="10" spans="1:9" ht="26" customHeight="1">
      <c r="A10" s="123"/>
      <c r="I10" s="125"/>
    </row>
    <row r="11" spans="1:9" s="93" customFormat="1" ht="18.75" customHeight="1">
      <c r="A11" s="124"/>
      <c r="C11" s="225" t="str">
        <f>申し込み確認票!$B$2</f>
        <v>第79回北海道高等学校ソフトテニス選手権大会</v>
      </c>
      <c r="D11" s="225"/>
      <c r="E11" s="225"/>
      <c r="G11" s="94" t="s">
        <v>0</v>
      </c>
      <c r="I11" s="126"/>
    </row>
    <row r="12" spans="1:9" s="93" customFormat="1" ht="18.75" customHeight="1">
      <c r="A12" s="124"/>
      <c r="C12" s="225" t="str">
        <f>申し込み確認票!$B$3</f>
        <v>兼 第76回全国高等学校ソフトテニス選手権大会北海道予選会</v>
      </c>
      <c r="D12" s="225"/>
      <c r="E12" s="225"/>
      <c r="G12" s="149"/>
      <c r="I12" s="126"/>
    </row>
    <row r="13" spans="1:9" ht="45" customHeight="1">
      <c r="A13" s="123"/>
      <c r="C13" s="95" t="s">
        <v>73</v>
      </c>
      <c r="G13" s="96"/>
      <c r="I13" s="125"/>
    </row>
    <row r="14" spans="1:9" ht="30" customHeight="1">
      <c r="A14" s="123"/>
      <c r="C14" s="223" t="str">
        <f>申し込み確認票!H5</f>
        <v>性別</v>
      </c>
      <c r="D14" s="97" t="s">
        <v>6</v>
      </c>
      <c r="E14" s="98" t="s">
        <v>74</v>
      </c>
      <c r="G14" s="99" t="s">
        <v>75</v>
      </c>
      <c r="I14" s="125"/>
    </row>
    <row r="15" spans="1:9" ht="62" customHeight="1">
      <c r="A15" s="123"/>
      <c r="C15" s="224"/>
      <c r="D15" s="100"/>
      <c r="E15" s="101" t="s">
        <v>76</v>
      </c>
      <c r="G15" s="102"/>
      <c r="I15" s="125"/>
    </row>
    <row r="16" spans="1:9" ht="26" customHeight="1">
      <c r="A16" s="123"/>
      <c r="B16" s="103"/>
      <c r="C16" s="104"/>
      <c r="D16" s="105"/>
      <c r="E16" s="106"/>
      <c r="F16" s="103"/>
      <c r="G16" s="107"/>
      <c r="H16" s="103"/>
      <c r="I16" s="125"/>
    </row>
    <row r="17" spans="1:9" ht="26" customHeight="1">
      <c r="A17" s="123"/>
      <c r="I17" s="125"/>
    </row>
    <row r="18" spans="1:9" s="93" customFormat="1" ht="18.75" customHeight="1">
      <c r="A18" s="124"/>
      <c r="C18" s="225" t="str">
        <f>申し込み確認票!$B$2</f>
        <v>第79回北海道高等学校ソフトテニス選手権大会</v>
      </c>
      <c r="D18" s="225"/>
      <c r="E18" s="225"/>
      <c r="G18" s="94" t="s">
        <v>0</v>
      </c>
      <c r="I18" s="126"/>
    </row>
    <row r="19" spans="1:9" s="93" customFormat="1" ht="18.75" customHeight="1">
      <c r="A19" s="124"/>
      <c r="C19" s="225" t="str">
        <f>申し込み確認票!$B$3</f>
        <v>兼 第76回全国高等学校ソフトテニス選手権大会北海道予選会</v>
      </c>
      <c r="D19" s="225"/>
      <c r="E19" s="225"/>
      <c r="G19" s="149"/>
      <c r="I19" s="126"/>
    </row>
    <row r="20" spans="1:9" ht="45" customHeight="1">
      <c r="A20" s="123"/>
      <c r="C20" s="95" t="s">
        <v>94</v>
      </c>
      <c r="G20" s="96"/>
      <c r="I20" s="125"/>
    </row>
    <row r="21" spans="1:9" ht="30" customHeight="1">
      <c r="A21" s="123"/>
      <c r="C21" s="223" t="str">
        <f>申し込み確認票!H5</f>
        <v>性別</v>
      </c>
      <c r="D21" s="97" t="s">
        <v>6</v>
      </c>
      <c r="E21" s="98" t="s">
        <v>74</v>
      </c>
      <c r="G21" s="99" t="s">
        <v>75</v>
      </c>
      <c r="I21" s="125"/>
    </row>
    <row r="22" spans="1:9" ht="62" customHeight="1">
      <c r="A22" s="123"/>
      <c r="C22" s="224"/>
      <c r="D22" s="100"/>
      <c r="E22" s="101" t="s">
        <v>76</v>
      </c>
      <c r="G22" s="102"/>
      <c r="I22" s="125"/>
    </row>
    <row r="23" spans="1:9" ht="26" customHeight="1">
      <c r="A23" s="123"/>
      <c r="B23" s="103"/>
      <c r="C23" s="104"/>
      <c r="D23" s="105"/>
      <c r="E23" s="106"/>
      <c r="F23" s="103"/>
      <c r="G23" s="107"/>
      <c r="H23" s="103"/>
      <c r="I23" s="125"/>
    </row>
    <row r="24" spans="1:9">
      <c r="A24" s="123"/>
      <c r="B24" s="123"/>
      <c r="C24" s="123"/>
      <c r="D24" s="123"/>
      <c r="E24" s="123"/>
      <c r="F24" s="123"/>
      <c r="G24" s="123"/>
      <c r="H24" s="123"/>
      <c r="I24" s="125"/>
    </row>
  </sheetData>
  <mergeCells count="10">
    <mergeCell ref="B1:H1"/>
    <mergeCell ref="C21:C22"/>
    <mergeCell ref="C4:E4"/>
    <mergeCell ref="C7:C8"/>
    <mergeCell ref="C11:E11"/>
    <mergeCell ref="C14:C15"/>
    <mergeCell ref="C18:E18"/>
    <mergeCell ref="C5:E5"/>
    <mergeCell ref="C12:E12"/>
    <mergeCell ref="C19:E19"/>
  </mergeCells>
  <phoneticPr fontId="2"/>
  <printOptions horizontalCentered="1" verticalCentered="1"/>
  <pageMargins left="0.39370078740157483" right="0" top="0"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4"/>
  <sheetViews>
    <sheetView showGridLines="0" zoomScaleNormal="90" workbookViewId="0">
      <selection activeCell="K9" sqref="K9"/>
    </sheetView>
  </sheetViews>
  <sheetFormatPr baseColWidth="10" defaultColWidth="7.5" defaultRowHeight="14"/>
  <cols>
    <col min="1" max="1" width="6.6640625" style="92" customWidth="1"/>
    <col min="2" max="2" width="2.33203125" style="92" customWidth="1"/>
    <col min="3" max="3" width="10.6640625" style="92" customWidth="1"/>
    <col min="4" max="4" width="9.83203125" style="92" customWidth="1"/>
    <col min="5" max="6" width="20.6640625" style="92" customWidth="1"/>
    <col min="7" max="7" width="34.1640625" style="92" customWidth="1"/>
    <col min="8" max="8" width="2.33203125" style="92" customWidth="1"/>
    <col min="9" max="9" width="6.6640625" style="92" customWidth="1"/>
    <col min="10" max="16384" width="7.5" style="92"/>
  </cols>
  <sheetData>
    <row r="1" spans="1:9">
      <c r="A1" s="123"/>
      <c r="B1" s="222" t="s">
        <v>119</v>
      </c>
      <c r="C1" s="222"/>
      <c r="D1" s="222"/>
      <c r="E1" s="222"/>
      <c r="F1" s="222"/>
      <c r="G1" s="222"/>
      <c r="H1" s="222"/>
      <c r="I1" s="123"/>
    </row>
    <row r="2" spans="1:9" ht="19">
      <c r="A2" s="123"/>
      <c r="B2" s="103"/>
      <c r="C2" s="104"/>
      <c r="D2" s="105"/>
      <c r="E2" s="106"/>
      <c r="F2" s="103"/>
      <c r="G2" s="107"/>
      <c r="H2" s="103"/>
      <c r="I2" s="123"/>
    </row>
    <row r="3" spans="1:9" ht="26" customHeight="1">
      <c r="A3" s="123"/>
      <c r="I3" s="123"/>
    </row>
    <row r="4" spans="1:9" s="93" customFormat="1" ht="18.75" customHeight="1">
      <c r="A4" s="124"/>
      <c r="C4" s="225" t="str">
        <f>申し込み確認票!$B$2</f>
        <v>第79回北海道高等学校ソフトテニス選手権大会</v>
      </c>
      <c r="D4" s="225"/>
      <c r="E4" s="225"/>
      <c r="F4" s="225"/>
      <c r="G4" s="225"/>
      <c r="I4" s="124"/>
    </row>
    <row r="5" spans="1:9" s="93" customFormat="1" ht="18.75" customHeight="1">
      <c r="A5" s="124"/>
      <c r="C5" s="225" t="str">
        <f>申し込み確認票!$B$3</f>
        <v>兼 第76回全国高等学校ソフトテニス選手権大会北海道予選会</v>
      </c>
      <c r="D5" s="225"/>
      <c r="E5" s="225"/>
      <c r="F5" s="225"/>
      <c r="G5" s="225"/>
      <c r="I5" s="124"/>
    </row>
    <row r="6" spans="1:9" ht="45" customHeight="1">
      <c r="A6" s="123"/>
      <c r="C6" s="95" t="s">
        <v>77</v>
      </c>
      <c r="I6" s="123"/>
    </row>
    <row r="7" spans="1:9" ht="30" customHeight="1">
      <c r="A7" s="123"/>
      <c r="C7" s="223" t="str">
        <f>申し込み確認票!H5</f>
        <v>性別</v>
      </c>
      <c r="D7" s="97" t="s">
        <v>6</v>
      </c>
      <c r="E7" s="226" t="s">
        <v>78</v>
      </c>
      <c r="F7" s="227"/>
      <c r="G7" s="98" t="s">
        <v>74</v>
      </c>
      <c r="I7" s="123"/>
    </row>
    <row r="8" spans="1:9" ht="62" customHeight="1">
      <c r="A8" s="123"/>
      <c r="C8" s="224"/>
      <c r="D8" s="100"/>
      <c r="E8" s="228" t="s">
        <v>79</v>
      </c>
      <c r="F8" s="229"/>
      <c r="G8" s="101" t="s">
        <v>76</v>
      </c>
      <c r="I8" s="123"/>
    </row>
    <row r="9" spans="1:9" ht="26" customHeight="1">
      <c r="A9" s="123"/>
      <c r="B9" s="103"/>
      <c r="C9" s="104"/>
      <c r="D9" s="105"/>
      <c r="E9" s="106"/>
      <c r="F9" s="103"/>
      <c r="G9" s="107"/>
      <c r="H9" s="103"/>
      <c r="I9" s="123"/>
    </row>
    <row r="10" spans="1:9" ht="26" customHeight="1">
      <c r="A10" s="123"/>
      <c r="I10" s="123"/>
    </row>
    <row r="11" spans="1:9" s="93" customFormat="1" ht="18.75" customHeight="1">
      <c r="A11" s="124"/>
      <c r="C11" s="225" t="str">
        <f>申し込み確認票!$B$2</f>
        <v>第79回北海道高等学校ソフトテニス選手権大会</v>
      </c>
      <c r="D11" s="225"/>
      <c r="E11" s="225"/>
      <c r="F11" s="225"/>
      <c r="G11" s="225"/>
      <c r="I11" s="124"/>
    </row>
    <row r="12" spans="1:9" s="93" customFormat="1" ht="18.75" customHeight="1">
      <c r="A12" s="124"/>
      <c r="C12" s="225" t="str">
        <f>申し込み確認票!$B$3</f>
        <v>兼 第76回全国高等学校ソフトテニス選手権大会北海道予選会</v>
      </c>
      <c r="D12" s="225"/>
      <c r="E12" s="225"/>
      <c r="F12" s="225"/>
      <c r="G12" s="225"/>
      <c r="I12" s="124"/>
    </row>
    <row r="13" spans="1:9" ht="45" customHeight="1">
      <c r="A13" s="123"/>
      <c r="C13" s="95" t="s">
        <v>77</v>
      </c>
      <c r="I13" s="123"/>
    </row>
    <row r="14" spans="1:9" ht="30" customHeight="1">
      <c r="A14" s="123"/>
      <c r="C14" s="223" t="str">
        <f>申し込み確認票!H5</f>
        <v>性別</v>
      </c>
      <c r="D14" s="97" t="s">
        <v>6</v>
      </c>
      <c r="E14" s="226" t="s">
        <v>78</v>
      </c>
      <c r="F14" s="227"/>
      <c r="G14" s="98" t="s">
        <v>74</v>
      </c>
      <c r="I14" s="123"/>
    </row>
    <row r="15" spans="1:9" ht="62" customHeight="1">
      <c r="A15" s="123"/>
      <c r="C15" s="224"/>
      <c r="D15" s="100"/>
      <c r="E15" s="228" t="s">
        <v>79</v>
      </c>
      <c r="F15" s="229"/>
      <c r="G15" s="101" t="s">
        <v>76</v>
      </c>
      <c r="I15" s="123"/>
    </row>
    <row r="16" spans="1:9" ht="26" customHeight="1">
      <c r="A16" s="123"/>
      <c r="B16" s="103"/>
      <c r="C16" s="104"/>
      <c r="D16" s="105"/>
      <c r="E16" s="106"/>
      <c r="F16" s="103"/>
      <c r="G16" s="107"/>
      <c r="H16" s="103"/>
      <c r="I16" s="123"/>
    </row>
    <row r="17" spans="1:9" ht="26" customHeight="1">
      <c r="A17" s="123"/>
      <c r="I17" s="123"/>
    </row>
    <row r="18" spans="1:9" s="93" customFormat="1" ht="19.5" customHeight="1">
      <c r="A18" s="124"/>
      <c r="C18" s="225" t="str">
        <f>申し込み確認票!$B$2</f>
        <v>第79回北海道高等学校ソフトテニス選手権大会</v>
      </c>
      <c r="D18" s="225"/>
      <c r="E18" s="225"/>
      <c r="F18" s="225"/>
      <c r="G18" s="225"/>
      <c r="I18" s="124"/>
    </row>
    <row r="19" spans="1:9" s="93" customFormat="1" ht="19.5" customHeight="1">
      <c r="A19" s="124"/>
      <c r="C19" s="225" t="str">
        <f>申し込み確認票!$B$3</f>
        <v>兼 第76回全国高等学校ソフトテニス選手権大会北海道予選会</v>
      </c>
      <c r="D19" s="225"/>
      <c r="E19" s="225"/>
      <c r="F19" s="225"/>
      <c r="G19" s="225"/>
      <c r="I19" s="124"/>
    </row>
    <row r="20" spans="1:9" ht="45" customHeight="1">
      <c r="A20" s="123"/>
      <c r="C20" s="95" t="s">
        <v>77</v>
      </c>
      <c r="I20" s="123"/>
    </row>
    <row r="21" spans="1:9" ht="30" customHeight="1">
      <c r="A21" s="123"/>
      <c r="C21" s="223" t="str">
        <f>申し込み確認票!H5</f>
        <v>性別</v>
      </c>
      <c r="D21" s="97" t="s">
        <v>6</v>
      </c>
      <c r="E21" s="226" t="s">
        <v>78</v>
      </c>
      <c r="F21" s="227"/>
      <c r="G21" s="98" t="s">
        <v>74</v>
      </c>
      <c r="I21" s="123"/>
    </row>
    <row r="22" spans="1:9" ht="62" customHeight="1">
      <c r="A22" s="123"/>
      <c r="C22" s="224"/>
      <c r="D22" s="100"/>
      <c r="E22" s="228" t="s">
        <v>79</v>
      </c>
      <c r="F22" s="229"/>
      <c r="G22" s="101" t="s">
        <v>76</v>
      </c>
      <c r="I22" s="123"/>
    </row>
    <row r="23" spans="1:9" ht="26" customHeight="1">
      <c r="A23" s="123"/>
      <c r="B23" s="103"/>
      <c r="C23" s="104"/>
      <c r="D23" s="105"/>
      <c r="E23" s="106"/>
      <c r="F23" s="103"/>
      <c r="G23" s="107"/>
      <c r="H23" s="103"/>
      <c r="I23" s="123"/>
    </row>
    <row r="24" spans="1:9">
      <c r="A24" s="123"/>
      <c r="B24" s="123"/>
      <c r="C24" s="123"/>
      <c r="D24" s="123"/>
      <c r="E24" s="123"/>
      <c r="F24" s="123"/>
      <c r="G24" s="123"/>
      <c r="H24" s="123"/>
      <c r="I24" s="123"/>
    </row>
  </sheetData>
  <mergeCells count="16">
    <mergeCell ref="B1:H1"/>
    <mergeCell ref="C18:G18"/>
    <mergeCell ref="C21:C22"/>
    <mergeCell ref="E21:F21"/>
    <mergeCell ref="E22:F22"/>
    <mergeCell ref="C4:G4"/>
    <mergeCell ref="C7:C8"/>
    <mergeCell ref="E7:F7"/>
    <mergeCell ref="E8:F8"/>
    <mergeCell ref="C11:G11"/>
    <mergeCell ref="C14:C15"/>
    <mergeCell ref="E14:F14"/>
    <mergeCell ref="E15:F15"/>
    <mergeCell ref="C5:G5"/>
    <mergeCell ref="C12:G12"/>
    <mergeCell ref="C19:G19"/>
  </mergeCells>
  <phoneticPr fontId="2"/>
  <printOptions horizontalCentered="1" verticalCentered="1"/>
  <pageMargins left="0.39370078740157483" right="0" top="0" bottom="0"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開催要項</vt:lpstr>
      <vt:lpstr>申し込み確認票</vt:lpstr>
      <vt:lpstr>参加申込書（団体）</vt:lpstr>
      <vt:lpstr>参加申込書（個人）</vt:lpstr>
      <vt:lpstr>団体戦名簿</vt:lpstr>
      <vt:lpstr>監督・ベンチ入り指導者申請書</vt:lpstr>
      <vt:lpstr>選手(監督等)変更届</vt:lpstr>
      <vt:lpstr>到着票(団体)</vt:lpstr>
      <vt:lpstr>到着票(個人)</vt:lpstr>
      <vt:lpstr>開催要項!Print_Area</vt:lpstr>
      <vt:lpstr>監督・ベンチ入り指導者申請書!Print_Area</vt:lpstr>
      <vt:lpstr>'参加申込書（個人）'!Print_Area</vt:lpstr>
      <vt:lpstr>'参加申込書（団体）'!Print_Area</vt:lpstr>
      <vt:lpstr>申し込み確認票!Print_Area</vt:lpstr>
      <vt:lpstr>'選手(監督等)変更届'!Print_Area</vt:lpstr>
      <vt:lpstr>団体戦名簿!Print_Area</vt:lpstr>
      <vt:lpstr>'到着票(個人)'!Print_Area</vt:lpstr>
      <vt:lpstr>'到着票(団体)'!Print_Area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oyama</dc:creator>
  <cp:lastModifiedBy>Yuzo Oyama</cp:lastModifiedBy>
  <cp:lastPrinted>2024-12-18T23:46:04Z</cp:lastPrinted>
  <dcterms:created xsi:type="dcterms:W3CDTF">2017-12-18T00:28:13Z</dcterms:created>
  <dcterms:modified xsi:type="dcterms:W3CDTF">2026-05-09T02:40:41Z</dcterms:modified>
</cp:coreProperties>
</file>